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C:\Users\eaviles\OneDrive - Administración de Servicios Generales\Desktop\Subastas Formales\21-1275\"/>
    </mc:Choice>
  </mc:AlternateContent>
  <xr:revisionPtr revIDLastSave="0" documentId="8_{366AA536-D378-493F-B832-901E7E7F737A}" xr6:coauthVersionLast="47" xr6:coauthVersionMax="47" xr10:uidLastSave="{00000000-0000-0000-0000-000000000000}"/>
  <bookViews>
    <workbookView xWindow="-120" yWindow="-120" windowWidth="29040" windowHeight="15840" xr2:uid="{00000000-000D-0000-FFFF-FFFF00000000}"/>
  </bookViews>
  <sheets>
    <sheet name="Sheet3" sheetId="3" r:id="rId1"/>
  </sheets>
  <definedNames>
    <definedName name="_xlnm.Print_Area" localSheetId="0">Sheet3!$A$1:$K$54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3" l="1"/>
  <c r="F36" i="3"/>
  <c r="F41" i="3"/>
  <c r="C51" i="3" l="1"/>
  <c r="C42" i="3"/>
</calcChain>
</file>

<file path=xl/sharedStrings.xml><?xml version="1.0" encoding="utf-8"?>
<sst xmlns="http://schemas.openxmlformats.org/spreadsheetml/2006/main" count="96" uniqueCount="55">
  <si>
    <t xml:space="preserve">Partida </t>
  </si>
  <si>
    <t xml:space="preserve">Descripción </t>
  </si>
  <si>
    <t xml:space="preserve">Unidad </t>
  </si>
  <si>
    <t>Cantidad</t>
  </si>
  <si>
    <t xml:space="preserve">Total </t>
  </si>
  <si>
    <t xml:space="preserve">Ley de % Preferencia </t>
  </si>
  <si>
    <t>Garantía</t>
  </si>
  <si>
    <t xml:space="preserve">Término de Entrega </t>
  </si>
  <si>
    <t xml:space="preserve">Total: </t>
  </si>
  <si>
    <t>Nota: Los licitadores tienen que coordinar los trabajos a realizarse con un representante del DRNA. Además deberá hacer rectificación para la totalidad de los trabajos.</t>
  </si>
  <si>
    <t>Pies cuadrados</t>
  </si>
  <si>
    <t xml:space="preserve">Diseño y Permisos </t>
  </si>
  <si>
    <t xml:space="preserve">Precio Total </t>
  </si>
  <si>
    <t>Pies Lineales</t>
  </si>
  <si>
    <t xml:space="preserve">Relocalización e Instalación de Poste de Luz, remoción de adoquines y preparación de suelo. </t>
  </si>
  <si>
    <t>Remoción de Verja de alambre eslabonado.</t>
  </si>
  <si>
    <t>Instalación de Pileta.</t>
  </si>
  <si>
    <t>Construcción de Piso en Hormigón para extensión de área.</t>
  </si>
  <si>
    <t xml:space="preserve">Instalación de Luminaria LED 2 x4 de tubo, con su sistema de electricidad. </t>
  </si>
  <si>
    <t>TRABAJOS DE CONSTRUCCION PARA AREA DE ALMACEN</t>
  </si>
  <si>
    <t>Instalación de Ventanas Miami</t>
  </si>
  <si>
    <t>Instalación de Portones 19' x 9'</t>
  </si>
  <si>
    <t>Construcción de Rampa para acceso al taller</t>
  </si>
  <si>
    <t>Construcción de Verja de Concreto de 6 pies de alto.</t>
  </si>
  <si>
    <t>Construcción de Paredes para cerrar el área en Galvalume</t>
  </si>
  <si>
    <t>Costo Total</t>
  </si>
  <si>
    <t xml:space="preserve">Remoción, Disposición de verja existente y material vegetativo. </t>
  </si>
  <si>
    <t>Piel Lineales</t>
  </si>
  <si>
    <t xml:space="preserve">Construcción de verja concreto, bloque, con zapata, empañetado , pintado. Medida debe ser corroborada. </t>
  </si>
  <si>
    <t>Construcción de verja concreto, con zapata, con tubo galvanizado entre columna y columna.</t>
  </si>
  <si>
    <t xml:space="preserve">Construcción de Portones </t>
  </si>
  <si>
    <t>TRABAJOS DE COSNTRUCCION DE VERJA PERIMETRAL</t>
  </si>
  <si>
    <t>EA</t>
  </si>
  <si>
    <t>TRABAJOS DE REPARACION DE MUELLE</t>
  </si>
  <si>
    <t xml:space="preserve">Diseño y Permisos para la construcción de verja combinada. </t>
  </si>
  <si>
    <t>Permisos y Planos</t>
  </si>
  <si>
    <t>Construcción de techo de Galvalume a 12 pies de alto y desagües.</t>
  </si>
  <si>
    <t xml:space="preserve">Área para almacenar 2 galones de diesel 9'x5' </t>
  </si>
  <si>
    <t>SUBASTA FORMAL 21-1275</t>
  </si>
  <si>
    <t xml:space="preserve">Renglón </t>
  </si>
  <si>
    <t xml:space="preserve">PARA CONSTRUCCION Y MEJORAS EN AREA DE FACILIDADES DE LA RESERVA DE BAHIA DE JOBOS </t>
  </si>
  <si>
    <t>TOTAL  OFERTA</t>
  </si>
  <si>
    <t>ALTERNA</t>
  </si>
  <si>
    <t>TABLA DE COTIZAR - ENMENDADA</t>
  </si>
  <si>
    <t>TABLA DE COTIZAR ENMENDADA</t>
  </si>
  <si>
    <t>TOTAL CON ALTERNA</t>
  </si>
  <si>
    <t>PIEZAS EN MADERA</t>
  </si>
  <si>
    <t xml:space="preserve">             PARA CONSTRUCCION Y MEJORAS EN AREA DE FACILIDADES DE LA RESERVA DE BAHIA DE JOBOS </t>
  </si>
  <si>
    <t xml:space="preserve">ADSCRITO AL DEPARTAMENTO DE RECURSO NATURALES Y AMBIENTALES </t>
  </si>
  <si>
    <t>ADSCRITO AL DEPARTAMENTO DE RECURSO NATURALES Y AMBIENTALES</t>
  </si>
  <si>
    <t xml:space="preserve">            ADSCRITO AL DEPARTAMENTO DE RECURSO NATURALES Y AMBIENTALES </t>
  </si>
  <si>
    <t>Nota: La subasta se podra adjudicar por renglones</t>
  </si>
  <si>
    <t>La adjudicación entre los dos materiales se hará tomando en cuenta la totalidad de las circunstancias, incluyendo, pero sin limitarse, al presupuesto disponible para esta obra.</t>
  </si>
  <si>
    <r>
      <t xml:space="preserve">Reparación de Muelle según plano enviado, en los tramos afectados. Deberá cotizar las piezas  su totalidad.  El trabajo debe incluir mano de obra. El diseño del muelle "Tipo T" es el original y no requieren que se coloquen pilotes. </t>
    </r>
    <r>
      <rPr>
        <b/>
        <i/>
        <sz val="10"/>
        <color theme="1"/>
        <rFont val="Times New Roman"/>
        <family val="1"/>
      </rPr>
      <t>Material de Piezas en Plastico.</t>
    </r>
  </si>
  <si>
    <r>
      <t xml:space="preserve">Reparación de Muelle según plano enviado, en los tramos afectados. Deberá cotizar las piezas  su totalidad.  El trabajo debe incluir mano de obra. El diseño del muelle "Tipo T" es el original y no requieren que se coloquen pilotes. </t>
    </r>
    <r>
      <rPr>
        <b/>
        <i/>
        <sz val="10"/>
        <color theme="1"/>
        <rFont val="Times New Roman"/>
        <family val="1"/>
      </rPr>
      <t>Material de Piezas en Madera.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</si>
</sst>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b/>
      <sz val="12"/>
      <color theme="1"/>
      <name val="Times New Roman"/>
      <family val="1"/>
    </font>
    <font>
      <b/>
      <sz val="11"/>
      <color theme="1"/>
      <name val="Times New Roman"/>
      <family val="1"/>
    </font>
    <font>
      <sz val="11"/>
      <color theme="1"/>
      <name val="Times New Roman"/>
      <family val="1"/>
    </font>
    <font>
      <sz val="10"/>
      <color theme="1"/>
      <name val="Times New Roman"/>
      <family val="1"/>
    </font>
    <font>
      <sz val="11"/>
      <color theme="1"/>
      <name val="Calibri"/>
      <family val="2"/>
      <scheme val="minor"/>
    </font>
    <font>
      <b/>
      <sz val="10"/>
      <color theme="1"/>
      <name val="Times New Roman"/>
      <family val="1"/>
    </font>
    <font>
      <sz val="10"/>
      <color theme="0"/>
      <name val="Times New Roman"/>
      <family val="1"/>
    </font>
    <font>
      <b/>
      <sz val="10"/>
      <name val="Times New Roman"/>
      <family val="1"/>
    </font>
    <font>
      <sz val="10"/>
      <name val="Times New Roman"/>
      <family val="1"/>
    </font>
    <font>
      <sz val="10"/>
      <color theme="1"/>
      <name val="Calibri"/>
      <family val="2"/>
      <scheme val="minor"/>
    </font>
    <font>
      <b/>
      <i/>
      <sz val="10"/>
      <color theme="1"/>
      <name val="Times New Roman"/>
      <family val="1"/>
    </font>
    <font>
      <b/>
      <sz val="9"/>
      <color theme="1"/>
      <name val="Times New Roman"/>
      <family val="1"/>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44" fontId="5" fillId="0" borderId="0" applyFont="0" applyFill="0" applyBorder="0" applyAlignment="0" applyProtection="0"/>
  </cellStyleXfs>
  <cellXfs count="71">
    <xf numFmtId="0" fontId="0" fillId="0" borderId="0" xfId="0"/>
    <xf numFmtId="0" fontId="7" fillId="0" borderId="0" xfId="0" applyFont="1" applyProtection="1">
      <protection locked="0"/>
    </xf>
    <xf numFmtId="0" fontId="2" fillId="0" borderId="0" xfId="0" applyFont="1" applyAlignment="1" applyProtection="1">
      <alignment vertical="top" wrapText="1"/>
      <protection locked="0"/>
    </xf>
    <xf numFmtId="0" fontId="8" fillId="6" borderId="17" xfId="0" applyFont="1" applyFill="1" applyBorder="1" applyAlignment="1" applyProtection="1">
      <alignment vertical="center" wrapText="1"/>
      <protection locked="0"/>
    </xf>
    <xf numFmtId="0" fontId="8" fillId="6" borderId="18" xfId="0" applyFont="1" applyFill="1" applyBorder="1" applyAlignment="1" applyProtection="1">
      <alignment vertical="center" wrapText="1"/>
      <protection locked="0"/>
    </xf>
    <xf numFmtId="0" fontId="8" fillId="6" borderId="19" xfId="0" applyFont="1" applyFill="1" applyBorder="1" applyAlignment="1" applyProtection="1">
      <alignment vertical="center" wrapText="1"/>
      <protection locked="0"/>
    </xf>
    <xf numFmtId="0" fontId="2" fillId="0" borderId="1"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3" fillId="0" borderId="14" xfId="0" applyFont="1" applyBorder="1" applyAlignment="1" applyProtection="1">
      <alignment horizontal="right"/>
      <protection locked="0"/>
    </xf>
    <xf numFmtId="0" fontId="3" fillId="4" borderId="14" xfId="0" applyFont="1" applyFill="1" applyBorder="1" applyAlignment="1" applyProtection="1">
      <alignment horizontal="center" vertical="center" wrapText="1"/>
      <protection locked="0"/>
    </xf>
    <xf numFmtId="0" fontId="3" fillId="4" borderId="14" xfId="0" applyFont="1" applyFill="1" applyBorder="1" applyAlignment="1" applyProtection="1">
      <alignment horizontal="center" wrapText="1"/>
      <protection locked="0"/>
    </xf>
    <xf numFmtId="0" fontId="3" fillId="4" borderId="15" xfId="0" applyFont="1" applyFill="1" applyBorder="1" applyAlignment="1" applyProtection="1">
      <alignment horizontal="center" wrapText="1"/>
      <protection locked="0"/>
    </xf>
    <xf numFmtId="0" fontId="7" fillId="0" borderId="17" xfId="0" applyFont="1" applyBorder="1" applyProtection="1">
      <protection locked="0"/>
    </xf>
    <xf numFmtId="0" fontId="7" fillId="0" borderId="18" xfId="0" applyFont="1" applyBorder="1" applyProtection="1">
      <protection locked="0"/>
    </xf>
    <xf numFmtId="0" fontId="2" fillId="0" borderId="4" xfId="0" applyFont="1" applyBorder="1" applyAlignment="1" applyProtection="1">
      <alignment horizontal="center" vertical="center"/>
      <protection locked="0"/>
    </xf>
    <xf numFmtId="0" fontId="2" fillId="3" borderId="4" xfId="0" applyFont="1" applyFill="1" applyBorder="1" applyAlignment="1" applyProtection="1">
      <alignment horizontal="center" vertical="center" wrapText="1"/>
      <protection locked="0"/>
    </xf>
    <xf numFmtId="0" fontId="3" fillId="0" borderId="1" xfId="0" applyFont="1" applyBorder="1" applyAlignment="1" applyProtection="1">
      <alignment horizontal="right"/>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wrapText="1"/>
      <protection locked="0"/>
    </xf>
    <xf numFmtId="0" fontId="6" fillId="0" borderId="0" xfId="0" applyFont="1" applyProtection="1">
      <protection locked="0"/>
    </xf>
    <xf numFmtId="0" fontId="0" fillId="0" borderId="0" xfId="0" applyProtection="1">
      <protection locked="0"/>
    </xf>
    <xf numFmtId="44" fontId="3" fillId="0" borderId="14" xfId="1" applyFont="1" applyBorder="1" applyProtection="1"/>
    <xf numFmtId="44" fontId="3" fillId="0" borderId="1" xfId="1" applyFont="1" applyBorder="1" applyProtection="1"/>
    <xf numFmtId="0" fontId="6" fillId="0" borderId="0" xfId="0" applyFont="1"/>
    <xf numFmtId="0" fontId="4" fillId="0" borderId="0" xfId="0" applyFont="1"/>
    <xf numFmtId="0" fontId="10" fillId="0" borderId="0" xfId="0" applyFont="1"/>
    <xf numFmtId="0" fontId="4" fillId="0" borderId="0" xfId="0" applyFont="1" applyAlignment="1">
      <alignment vertical="center"/>
    </xf>
    <xf numFmtId="0" fontId="4" fillId="0" borderId="1" xfId="0" applyFont="1" applyBorder="1" applyAlignment="1" applyProtection="1">
      <alignment horizontal="left" vertical="center"/>
      <protection locked="0"/>
    </xf>
    <xf numFmtId="0" fontId="6" fillId="0" borderId="1" xfId="0" applyFont="1" applyBorder="1" applyAlignment="1" applyProtection="1">
      <alignment vertical="top" wrapText="1"/>
      <protection locked="0"/>
    </xf>
    <xf numFmtId="0" fontId="4" fillId="2" borderId="1" xfId="0" applyFont="1" applyFill="1" applyBorder="1" applyAlignment="1" applyProtection="1">
      <alignment vertical="top" wrapText="1"/>
      <protection locked="0"/>
    </xf>
    <xf numFmtId="44" fontId="10" fillId="0" borderId="0" xfId="0" applyNumberFormat="1" applyFont="1" applyProtection="1"/>
    <xf numFmtId="0" fontId="12" fillId="0" borderId="0" xfId="0" applyFont="1" applyProtection="1">
      <protection locked="0"/>
    </xf>
    <xf numFmtId="0" fontId="2" fillId="0" borderId="8"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9" fillId="6" borderId="7" xfId="0" applyFont="1" applyFill="1" applyBorder="1" applyAlignment="1" applyProtection="1">
      <alignment horizontal="center" vertical="center"/>
      <protection locked="0"/>
    </xf>
    <xf numFmtId="0" fontId="9" fillId="6" borderId="10" xfId="0" applyFont="1" applyFill="1" applyBorder="1" applyAlignment="1" applyProtection="1">
      <alignment horizontal="center" vertical="center"/>
      <protection locked="0"/>
    </xf>
    <xf numFmtId="0" fontId="9" fillId="6" borderId="13" xfId="0" applyFont="1" applyFill="1" applyBorder="1" applyAlignment="1" applyProtection="1">
      <alignment horizontal="center" vertical="center"/>
      <protection locked="0"/>
    </xf>
    <xf numFmtId="0" fontId="3" fillId="4" borderId="14" xfId="0" applyFont="1" applyFill="1" applyBorder="1" applyAlignment="1" applyProtection="1">
      <alignment horizontal="left" vertical="top" wrapText="1"/>
      <protection locked="0"/>
    </xf>
    <xf numFmtId="0" fontId="1" fillId="0" borderId="0" xfId="0" applyFont="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2" fillId="0" borderId="0" xfId="0" applyFont="1" applyAlignment="1" applyProtection="1">
      <alignment horizontal="center" vertical="top" wrapText="1"/>
      <protection locked="0"/>
    </xf>
    <xf numFmtId="0" fontId="6" fillId="0" borderId="16"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6" fillId="0" borderId="8"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2" fillId="5" borderId="3" xfId="0" applyFont="1" applyFill="1" applyBorder="1" applyAlignment="1" applyProtection="1">
      <alignment horizontal="center" vertical="center"/>
      <protection locked="0"/>
    </xf>
    <xf numFmtId="0" fontId="2" fillId="5" borderId="12" xfId="0" applyFont="1" applyFill="1" applyBorder="1" applyAlignment="1" applyProtection="1">
      <alignment horizontal="center" vertical="center"/>
      <protection locked="0"/>
    </xf>
    <xf numFmtId="0" fontId="9" fillId="0" borderId="18" xfId="0" applyFont="1" applyBorder="1" applyAlignment="1" applyProtection="1">
      <alignment horizontal="center" vertical="center" wrapText="1"/>
      <protection locked="0"/>
    </xf>
    <xf numFmtId="0" fontId="9" fillId="0" borderId="19" xfId="0" applyFont="1" applyBorder="1" applyAlignment="1" applyProtection="1">
      <alignment horizontal="center" vertical="center" wrapText="1"/>
      <protection locked="0"/>
    </xf>
    <xf numFmtId="0" fontId="3" fillId="4" borderId="4"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0" fontId="2" fillId="5" borderId="2"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9" fillId="0" borderId="17" xfId="0" applyFont="1" applyBorder="1" applyAlignment="1" applyProtection="1">
      <alignment horizontal="center" vertical="center" wrapText="1"/>
      <protection locked="0"/>
    </xf>
    <xf numFmtId="0" fontId="2" fillId="5" borderId="5" xfId="0" applyFont="1" applyFill="1" applyBorder="1" applyAlignment="1" applyProtection="1">
      <alignment horizontal="center" vertical="center"/>
      <protection locked="0"/>
    </xf>
    <xf numFmtId="0" fontId="2" fillId="5" borderId="6"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469727</xdr:colOff>
      <xdr:row>0</xdr:row>
      <xdr:rowOff>107951</xdr:rowOff>
    </xdr:from>
    <xdr:to>
      <xdr:col>8</xdr:col>
      <xdr:colOff>851718</xdr:colOff>
      <xdr:row>2</xdr:row>
      <xdr:rowOff>88901</xdr:rowOff>
    </xdr:to>
    <xdr:pic>
      <xdr:nvPicPr>
        <xdr:cNvPr id="3" name="Picture 2">
          <a:extLst>
            <a:ext uri="{FF2B5EF4-FFF2-40B4-BE49-F238E27FC236}">
              <a16:creationId xmlns:a16="http://schemas.microsoft.com/office/drawing/2014/main" id="{8B7F82B1-9BB3-4AE0-B165-C13EDAA953CF}"/>
            </a:ext>
          </a:extLst>
        </xdr:cNvPr>
        <xdr:cNvPicPr>
          <a:picLocks noChangeAspect="1"/>
        </xdr:cNvPicPr>
      </xdr:nvPicPr>
      <xdr:blipFill>
        <a:blip xmlns:r="http://schemas.openxmlformats.org/officeDocument/2006/relationships" r:embed="rId1"/>
        <a:stretch>
          <a:fillRect/>
        </a:stretch>
      </xdr:blipFill>
      <xdr:spPr>
        <a:xfrm>
          <a:off x="9442277" y="107951"/>
          <a:ext cx="381991" cy="361950"/>
        </a:xfrm>
        <a:prstGeom prst="rect">
          <a:avLst/>
        </a:prstGeom>
      </xdr:spPr>
    </xdr:pic>
    <xdr:clientData/>
  </xdr:twoCellAnchor>
  <xdr:twoCellAnchor editAs="oneCell">
    <xdr:from>
      <xdr:col>0</xdr:col>
      <xdr:colOff>0</xdr:colOff>
      <xdr:row>0</xdr:row>
      <xdr:rowOff>1</xdr:rowOff>
    </xdr:from>
    <xdr:to>
      <xdr:col>1</xdr:col>
      <xdr:colOff>48011</xdr:colOff>
      <xdr:row>2</xdr:row>
      <xdr:rowOff>133351</xdr:rowOff>
    </xdr:to>
    <xdr:pic>
      <xdr:nvPicPr>
        <xdr:cNvPr id="4" name="Picture 3">
          <a:extLst>
            <a:ext uri="{FF2B5EF4-FFF2-40B4-BE49-F238E27FC236}">
              <a16:creationId xmlns:a16="http://schemas.microsoft.com/office/drawing/2014/main" id="{23A77207-C900-4261-9A15-805E8C29A3EB}"/>
            </a:ext>
          </a:extLst>
        </xdr:cNvPr>
        <xdr:cNvPicPr>
          <a:picLocks noChangeAspect="1"/>
        </xdr:cNvPicPr>
      </xdr:nvPicPr>
      <xdr:blipFill>
        <a:blip xmlns:r="http://schemas.openxmlformats.org/officeDocument/2006/relationships" r:embed="rId2"/>
        <a:stretch>
          <a:fillRect/>
        </a:stretch>
      </xdr:blipFill>
      <xdr:spPr>
        <a:xfrm>
          <a:off x="0" y="1"/>
          <a:ext cx="600461" cy="533400"/>
        </a:xfrm>
        <a:prstGeom prst="rect">
          <a:avLst/>
        </a:prstGeom>
      </xdr:spPr>
    </xdr:pic>
    <xdr:clientData/>
  </xdr:twoCellAnchor>
  <xdr:oneCellAnchor>
    <xdr:from>
      <xdr:col>8</xdr:col>
      <xdr:colOff>114127</xdr:colOff>
      <xdr:row>22</xdr:row>
      <xdr:rowOff>19051</xdr:rowOff>
    </xdr:from>
    <xdr:ext cx="381991" cy="381000"/>
    <xdr:pic>
      <xdr:nvPicPr>
        <xdr:cNvPr id="7" name="Picture 6">
          <a:extLst>
            <a:ext uri="{FF2B5EF4-FFF2-40B4-BE49-F238E27FC236}">
              <a16:creationId xmlns:a16="http://schemas.microsoft.com/office/drawing/2014/main" id="{DB22C757-53E4-4601-BB91-9A3AF2AA9BB9}"/>
            </a:ext>
          </a:extLst>
        </xdr:cNvPr>
        <xdr:cNvPicPr>
          <a:picLocks noChangeAspect="1"/>
        </xdr:cNvPicPr>
      </xdr:nvPicPr>
      <xdr:blipFill>
        <a:blip xmlns:r="http://schemas.openxmlformats.org/officeDocument/2006/relationships" r:embed="rId1"/>
        <a:stretch>
          <a:fillRect/>
        </a:stretch>
      </xdr:blipFill>
      <xdr:spPr>
        <a:xfrm>
          <a:off x="7505527" y="19051"/>
          <a:ext cx="381991" cy="381000"/>
        </a:xfrm>
        <a:prstGeom prst="rect">
          <a:avLst/>
        </a:prstGeom>
      </xdr:spPr>
    </xdr:pic>
    <xdr:clientData/>
  </xdr:oneCellAnchor>
  <xdr:oneCellAnchor>
    <xdr:from>
      <xdr:col>0</xdr:col>
      <xdr:colOff>47625</xdr:colOff>
      <xdr:row>22</xdr:row>
      <xdr:rowOff>48754</xdr:rowOff>
    </xdr:from>
    <xdr:ext cx="552836" cy="565945"/>
    <xdr:pic>
      <xdr:nvPicPr>
        <xdr:cNvPr id="8" name="Picture 7">
          <a:extLst>
            <a:ext uri="{FF2B5EF4-FFF2-40B4-BE49-F238E27FC236}">
              <a16:creationId xmlns:a16="http://schemas.microsoft.com/office/drawing/2014/main" id="{8656C17B-DD4C-4483-8506-284B60F3F8EE}"/>
            </a:ext>
          </a:extLst>
        </xdr:cNvPr>
        <xdr:cNvPicPr>
          <a:picLocks noChangeAspect="1"/>
        </xdr:cNvPicPr>
      </xdr:nvPicPr>
      <xdr:blipFill>
        <a:blip xmlns:r="http://schemas.openxmlformats.org/officeDocument/2006/relationships" r:embed="rId2"/>
        <a:stretch>
          <a:fillRect/>
        </a:stretch>
      </xdr:blipFill>
      <xdr:spPr>
        <a:xfrm>
          <a:off x="47625" y="6573379"/>
          <a:ext cx="552836" cy="565945"/>
        </a:xfrm>
        <a:prstGeom prst="rect">
          <a:avLst/>
        </a:prstGeom>
      </xdr:spPr>
    </xdr:pic>
    <xdr:clientData/>
  </xdr:oneCellAnchor>
  <xdr:oneCellAnchor>
    <xdr:from>
      <xdr:col>7</xdr:col>
      <xdr:colOff>114127</xdr:colOff>
      <xdr:row>42</xdr:row>
      <xdr:rowOff>19051</xdr:rowOff>
    </xdr:from>
    <xdr:ext cx="381991" cy="381000"/>
    <xdr:pic>
      <xdr:nvPicPr>
        <xdr:cNvPr id="6" name="Picture 5">
          <a:extLst>
            <a:ext uri="{FF2B5EF4-FFF2-40B4-BE49-F238E27FC236}">
              <a16:creationId xmlns:a16="http://schemas.microsoft.com/office/drawing/2014/main" id="{08CFF5A2-DBD7-4787-89D9-1F02BA995111}"/>
            </a:ext>
          </a:extLst>
        </xdr:cNvPr>
        <xdr:cNvPicPr>
          <a:picLocks noChangeAspect="1"/>
        </xdr:cNvPicPr>
      </xdr:nvPicPr>
      <xdr:blipFill>
        <a:blip xmlns:r="http://schemas.openxmlformats.org/officeDocument/2006/relationships" r:embed="rId1"/>
        <a:stretch>
          <a:fillRect/>
        </a:stretch>
      </xdr:blipFill>
      <xdr:spPr>
        <a:xfrm>
          <a:off x="7803977" y="6089651"/>
          <a:ext cx="381991" cy="381000"/>
        </a:xfrm>
        <a:prstGeom prst="rect">
          <a:avLst/>
        </a:prstGeom>
      </xdr:spPr>
    </xdr:pic>
    <xdr:clientData/>
  </xdr:oneCellAnchor>
  <xdr:oneCellAnchor>
    <xdr:from>
      <xdr:col>0</xdr:col>
      <xdr:colOff>47625</xdr:colOff>
      <xdr:row>42</xdr:row>
      <xdr:rowOff>48754</xdr:rowOff>
    </xdr:from>
    <xdr:ext cx="552836" cy="565945"/>
    <xdr:pic>
      <xdr:nvPicPr>
        <xdr:cNvPr id="9" name="Picture 8">
          <a:extLst>
            <a:ext uri="{FF2B5EF4-FFF2-40B4-BE49-F238E27FC236}">
              <a16:creationId xmlns:a16="http://schemas.microsoft.com/office/drawing/2014/main" id="{3B523DAE-725B-4FDF-9BE4-A89A0470A50A}"/>
            </a:ext>
          </a:extLst>
        </xdr:cNvPr>
        <xdr:cNvPicPr>
          <a:picLocks noChangeAspect="1"/>
        </xdr:cNvPicPr>
      </xdr:nvPicPr>
      <xdr:blipFill>
        <a:blip xmlns:r="http://schemas.openxmlformats.org/officeDocument/2006/relationships" r:embed="rId2"/>
        <a:stretch>
          <a:fillRect/>
        </a:stretch>
      </xdr:blipFill>
      <xdr:spPr>
        <a:xfrm>
          <a:off x="47625" y="6119354"/>
          <a:ext cx="552836" cy="56594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FF4A9-6B23-4D22-BD9F-39102E544F08}">
  <dimension ref="A1:K54"/>
  <sheetViews>
    <sheetView tabSelected="1" view="pageBreakPreview" zoomScaleNormal="100" zoomScaleSheetLayoutView="100" workbookViewId="0">
      <selection activeCell="C51" sqref="C51"/>
    </sheetView>
  </sheetViews>
  <sheetFormatPr defaultRowHeight="15" x14ac:dyDescent="0.25"/>
  <cols>
    <col min="1" max="1" width="8.28515625" customWidth="1"/>
    <col min="2" max="2" width="10" customWidth="1"/>
    <col min="3" max="3" width="59.85546875" style="33" customWidth="1"/>
    <col min="4" max="4" width="13.42578125" customWidth="1"/>
    <col min="6" max="6" width="9.85546875" customWidth="1"/>
    <col min="7" max="7" width="10.140625" customWidth="1"/>
    <col min="8" max="8" width="9.85546875" customWidth="1"/>
    <col min="9" max="9" width="13.42578125" customWidth="1"/>
    <col min="10" max="10" width="1.140625" customWidth="1"/>
    <col min="11" max="11" width="8.7109375" hidden="1" customWidth="1"/>
  </cols>
  <sheetData>
    <row r="1" spans="1:9" ht="15.75" x14ac:dyDescent="0.25">
      <c r="A1" s="1"/>
      <c r="B1" s="48" t="s">
        <v>43</v>
      </c>
      <c r="C1" s="48"/>
      <c r="D1" s="48"/>
      <c r="E1" s="48"/>
      <c r="F1" s="48"/>
      <c r="G1" s="48"/>
      <c r="H1" s="48"/>
      <c r="I1" s="48"/>
    </row>
    <row r="2" spans="1:9" ht="15.75" x14ac:dyDescent="0.25">
      <c r="A2" s="1"/>
      <c r="B2" s="49" t="s">
        <v>38</v>
      </c>
      <c r="C2" s="49"/>
      <c r="D2" s="49"/>
      <c r="E2" s="49"/>
      <c r="F2" s="49"/>
      <c r="G2" s="49"/>
      <c r="H2" s="49"/>
      <c r="I2" s="49"/>
    </row>
    <row r="3" spans="1:9" x14ac:dyDescent="0.25">
      <c r="A3" s="1"/>
      <c r="B3" s="50" t="s">
        <v>40</v>
      </c>
      <c r="C3" s="50"/>
      <c r="D3" s="50"/>
      <c r="E3" s="50"/>
      <c r="F3" s="50"/>
      <c r="G3" s="50"/>
      <c r="H3" s="50"/>
      <c r="I3" s="50"/>
    </row>
    <row r="4" spans="1:9" ht="15.75" thickBot="1" x14ac:dyDescent="0.3">
      <c r="A4" s="1"/>
      <c r="B4" s="50" t="s">
        <v>48</v>
      </c>
      <c r="C4" s="50"/>
      <c r="D4" s="50"/>
      <c r="E4" s="50"/>
      <c r="F4" s="50"/>
      <c r="G4" s="50"/>
      <c r="H4" s="50"/>
      <c r="I4" s="2"/>
    </row>
    <row r="5" spans="1:9" ht="20.100000000000001" customHeight="1" x14ac:dyDescent="0.25">
      <c r="A5" s="3" t="s">
        <v>39</v>
      </c>
      <c r="B5" s="51" t="s">
        <v>0</v>
      </c>
      <c r="C5" s="53" t="s">
        <v>1</v>
      </c>
      <c r="D5" s="55" t="s">
        <v>2</v>
      </c>
      <c r="E5" s="55" t="s">
        <v>3</v>
      </c>
      <c r="F5" s="55" t="s">
        <v>4</v>
      </c>
      <c r="G5" s="57" t="s">
        <v>5</v>
      </c>
      <c r="H5" s="40" t="s">
        <v>6</v>
      </c>
      <c r="I5" s="42" t="s">
        <v>7</v>
      </c>
    </row>
    <row r="6" spans="1:9" ht="20.100000000000001" customHeight="1" x14ac:dyDescent="0.25">
      <c r="A6" s="4"/>
      <c r="B6" s="52"/>
      <c r="C6" s="54"/>
      <c r="D6" s="56"/>
      <c r="E6" s="56"/>
      <c r="F6" s="56"/>
      <c r="G6" s="58"/>
      <c r="H6" s="41"/>
      <c r="I6" s="43"/>
    </row>
    <row r="7" spans="1:9" ht="20.100000000000001" customHeight="1" thickBot="1" x14ac:dyDescent="0.3">
      <c r="A7" s="5"/>
      <c r="B7" s="59" t="s">
        <v>19</v>
      </c>
      <c r="C7" s="59"/>
      <c r="D7" s="59"/>
      <c r="E7" s="59"/>
      <c r="F7" s="59"/>
      <c r="G7" s="59"/>
      <c r="H7" s="59"/>
      <c r="I7" s="60"/>
    </row>
    <row r="8" spans="1:9" ht="24.95" customHeight="1" x14ac:dyDescent="0.25">
      <c r="A8" s="44">
        <v>1</v>
      </c>
      <c r="B8" s="6">
        <v>1</v>
      </c>
      <c r="C8" s="35" t="s">
        <v>11</v>
      </c>
      <c r="D8" s="7" t="s">
        <v>12</v>
      </c>
      <c r="E8" s="8">
        <v>1</v>
      </c>
      <c r="F8" s="9"/>
      <c r="G8" s="9"/>
      <c r="H8" s="9"/>
      <c r="I8" s="10"/>
    </row>
    <row r="9" spans="1:9" ht="24.95" customHeight="1" x14ac:dyDescent="0.25">
      <c r="A9" s="45"/>
      <c r="B9" s="6">
        <v>2</v>
      </c>
      <c r="C9" s="11" t="s">
        <v>17</v>
      </c>
      <c r="D9" s="11" t="s">
        <v>10</v>
      </c>
      <c r="E9" s="12">
        <v>1600</v>
      </c>
      <c r="F9" s="9"/>
      <c r="G9" s="9"/>
      <c r="H9" s="9"/>
      <c r="I9" s="10"/>
    </row>
    <row r="10" spans="1:9" ht="24.95" customHeight="1" x14ac:dyDescent="0.25">
      <c r="A10" s="45"/>
      <c r="B10" s="6">
        <v>3</v>
      </c>
      <c r="C10" s="11" t="s">
        <v>36</v>
      </c>
      <c r="D10" s="11" t="s">
        <v>10</v>
      </c>
      <c r="E10" s="12">
        <v>1800</v>
      </c>
      <c r="F10" s="9"/>
      <c r="G10" s="9"/>
      <c r="H10" s="9"/>
      <c r="I10" s="10"/>
    </row>
    <row r="11" spans="1:9" ht="24.95" customHeight="1" x14ac:dyDescent="0.25">
      <c r="A11" s="45"/>
      <c r="B11" s="6">
        <v>4</v>
      </c>
      <c r="C11" s="11" t="s">
        <v>14</v>
      </c>
      <c r="D11" s="11" t="s">
        <v>2</v>
      </c>
      <c r="E11" s="13">
        <v>1</v>
      </c>
      <c r="F11" s="9"/>
      <c r="G11" s="9"/>
      <c r="H11" s="9"/>
      <c r="I11" s="10"/>
    </row>
    <row r="12" spans="1:9" ht="24.95" customHeight="1" x14ac:dyDescent="0.25">
      <c r="A12" s="45"/>
      <c r="B12" s="6">
        <v>5</v>
      </c>
      <c r="C12" s="11" t="s">
        <v>15</v>
      </c>
      <c r="D12" s="11" t="s">
        <v>13</v>
      </c>
      <c r="E12" s="13">
        <v>80</v>
      </c>
      <c r="F12" s="9"/>
      <c r="G12" s="9"/>
      <c r="H12" s="9"/>
      <c r="I12" s="10"/>
    </row>
    <row r="13" spans="1:9" ht="24.95" customHeight="1" x14ac:dyDescent="0.25">
      <c r="A13" s="45"/>
      <c r="B13" s="6">
        <v>6</v>
      </c>
      <c r="C13" s="11" t="s">
        <v>16</v>
      </c>
      <c r="D13" s="11" t="s">
        <v>2</v>
      </c>
      <c r="E13" s="13">
        <v>1</v>
      </c>
      <c r="F13" s="9"/>
      <c r="G13" s="9"/>
      <c r="H13" s="9"/>
      <c r="I13" s="10"/>
    </row>
    <row r="14" spans="1:9" ht="24.95" customHeight="1" x14ac:dyDescent="0.25">
      <c r="A14" s="45"/>
      <c r="B14" s="6">
        <v>7</v>
      </c>
      <c r="C14" s="11" t="s">
        <v>18</v>
      </c>
      <c r="D14" s="11" t="s">
        <v>2</v>
      </c>
      <c r="E14" s="13">
        <v>4</v>
      </c>
      <c r="F14" s="9"/>
      <c r="G14" s="9"/>
      <c r="H14" s="9"/>
      <c r="I14" s="10"/>
    </row>
    <row r="15" spans="1:9" ht="24.95" customHeight="1" x14ac:dyDescent="0.25">
      <c r="A15" s="45"/>
      <c r="B15" s="6">
        <v>8</v>
      </c>
      <c r="C15" s="11" t="s">
        <v>21</v>
      </c>
      <c r="D15" s="11" t="s">
        <v>2</v>
      </c>
      <c r="E15" s="13">
        <v>2</v>
      </c>
      <c r="F15" s="9"/>
      <c r="G15" s="9"/>
      <c r="H15" s="9"/>
      <c r="I15" s="10"/>
    </row>
    <row r="16" spans="1:9" ht="24.95" customHeight="1" x14ac:dyDescent="0.25">
      <c r="A16" s="45"/>
      <c r="B16" s="6">
        <v>9</v>
      </c>
      <c r="C16" s="11" t="s">
        <v>22</v>
      </c>
      <c r="D16" s="11" t="s">
        <v>2</v>
      </c>
      <c r="E16" s="13">
        <v>1</v>
      </c>
      <c r="F16" s="9"/>
      <c r="G16" s="9"/>
      <c r="H16" s="9"/>
      <c r="I16" s="10"/>
    </row>
    <row r="17" spans="1:9" ht="24.95" customHeight="1" x14ac:dyDescent="0.25">
      <c r="A17" s="45"/>
      <c r="B17" s="6">
        <v>10</v>
      </c>
      <c r="C17" s="11" t="s">
        <v>23</v>
      </c>
      <c r="D17" s="11" t="s">
        <v>13</v>
      </c>
      <c r="E17" s="13">
        <v>80</v>
      </c>
      <c r="F17" s="9"/>
      <c r="G17" s="9"/>
      <c r="H17" s="9"/>
      <c r="I17" s="10"/>
    </row>
    <row r="18" spans="1:9" ht="24.95" customHeight="1" x14ac:dyDescent="0.25">
      <c r="A18" s="45"/>
      <c r="B18" s="6">
        <v>11</v>
      </c>
      <c r="C18" s="11" t="s">
        <v>24</v>
      </c>
      <c r="D18" s="11" t="s">
        <v>13</v>
      </c>
      <c r="E18" s="13">
        <v>170</v>
      </c>
      <c r="F18" s="9"/>
      <c r="G18" s="9"/>
      <c r="H18" s="9"/>
      <c r="I18" s="10"/>
    </row>
    <row r="19" spans="1:9" ht="24.95" customHeight="1" x14ac:dyDescent="0.25">
      <c r="A19" s="45"/>
      <c r="B19" s="6">
        <v>12</v>
      </c>
      <c r="C19" s="11" t="s">
        <v>20</v>
      </c>
      <c r="D19" s="11" t="s">
        <v>2</v>
      </c>
      <c r="E19" s="13">
        <v>15</v>
      </c>
      <c r="F19" s="9"/>
      <c r="G19" s="9"/>
      <c r="H19" s="9"/>
      <c r="I19" s="10"/>
    </row>
    <row r="20" spans="1:9" ht="24.95" customHeight="1" x14ac:dyDescent="0.25">
      <c r="A20" s="45"/>
      <c r="B20" s="6">
        <v>13</v>
      </c>
      <c r="C20" s="11" t="s">
        <v>37</v>
      </c>
      <c r="D20" s="11" t="s">
        <v>2</v>
      </c>
      <c r="E20" s="13">
        <v>1</v>
      </c>
      <c r="F20" s="9"/>
      <c r="G20" s="9"/>
      <c r="H20" s="9"/>
      <c r="I20" s="10"/>
    </row>
    <row r="21" spans="1:9" ht="41.45" customHeight="1" x14ac:dyDescent="0.25">
      <c r="A21" s="45"/>
      <c r="B21" s="14"/>
      <c r="C21" s="36" t="s">
        <v>9</v>
      </c>
      <c r="D21" s="14"/>
      <c r="E21" s="14"/>
      <c r="F21" s="14"/>
      <c r="G21" s="14"/>
      <c r="H21" s="14"/>
      <c r="I21" s="15"/>
    </row>
    <row r="22" spans="1:9" ht="20.100000000000001" customHeight="1" thickBot="1" x14ac:dyDescent="0.3">
      <c r="A22" s="46"/>
      <c r="B22" s="47"/>
      <c r="C22" s="47"/>
      <c r="D22" s="47"/>
      <c r="E22" s="16" t="s">
        <v>8</v>
      </c>
      <c r="F22" s="29">
        <f>SUM(F8:F20)</f>
        <v>0</v>
      </c>
      <c r="G22" s="17"/>
      <c r="H22" s="18"/>
      <c r="I22" s="19"/>
    </row>
    <row r="23" spans="1:9" ht="20.100000000000001" customHeight="1" x14ac:dyDescent="0.25">
      <c r="A23" s="1"/>
      <c r="B23" s="48" t="s">
        <v>44</v>
      </c>
      <c r="C23" s="48"/>
      <c r="D23" s="48"/>
      <c r="E23" s="48"/>
      <c r="F23" s="48"/>
      <c r="G23" s="48"/>
      <c r="H23" s="48"/>
      <c r="I23" s="48"/>
    </row>
    <row r="24" spans="1:9" ht="20.100000000000001" customHeight="1" x14ac:dyDescent="0.25">
      <c r="A24" s="1"/>
      <c r="B24" s="49" t="s">
        <v>38</v>
      </c>
      <c r="C24" s="49"/>
      <c r="D24" s="49"/>
      <c r="E24" s="49"/>
      <c r="F24" s="49"/>
      <c r="G24" s="49"/>
      <c r="H24" s="49"/>
      <c r="I24" s="49"/>
    </row>
    <row r="25" spans="1:9" ht="20.100000000000001" customHeight="1" x14ac:dyDescent="0.25">
      <c r="A25" s="1"/>
      <c r="B25" s="50" t="s">
        <v>40</v>
      </c>
      <c r="C25" s="50"/>
      <c r="D25" s="50"/>
      <c r="E25" s="50"/>
      <c r="F25" s="50"/>
      <c r="G25" s="50"/>
      <c r="H25" s="50"/>
      <c r="I25" s="50"/>
    </row>
    <row r="26" spans="1:9" ht="20.100000000000001" customHeight="1" thickBot="1" x14ac:dyDescent="0.3">
      <c r="A26" s="1"/>
      <c r="B26" s="50" t="s">
        <v>49</v>
      </c>
      <c r="C26" s="50"/>
      <c r="D26" s="50"/>
      <c r="E26" s="50"/>
      <c r="F26" s="50"/>
      <c r="G26" s="50"/>
      <c r="H26" s="50"/>
      <c r="I26" s="2"/>
    </row>
    <row r="27" spans="1:9" ht="20.100000000000001" customHeight="1" thickBot="1" x14ac:dyDescent="0.3">
      <c r="A27" s="3" t="s">
        <v>39</v>
      </c>
      <c r="B27" s="51" t="s">
        <v>0</v>
      </c>
      <c r="C27" s="53" t="s">
        <v>1</v>
      </c>
      <c r="D27" s="55" t="s">
        <v>2</v>
      </c>
      <c r="E27" s="55" t="s">
        <v>3</v>
      </c>
      <c r="F27" s="55" t="s">
        <v>4</v>
      </c>
      <c r="G27" s="57" t="s">
        <v>5</v>
      </c>
      <c r="H27" s="40" t="s">
        <v>6</v>
      </c>
      <c r="I27" s="42" t="s">
        <v>7</v>
      </c>
    </row>
    <row r="28" spans="1:9" ht="20.100000000000001" customHeight="1" x14ac:dyDescent="0.25">
      <c r="A28" s="20"/>
      <c r="B28" s="52"/>
      <c r="C28" s="54"/>
      <c r="D28" s="56"/>
      <c r="E28" s="56"/>
      <c r="F28" s="56"/>
      <c r="G28" s="58"/>
      <c r="H28" s="41"/>
      <c r="I28" s="43"/>
    </row>
    <row r="29" spans="1:9" ht="20.100000000000001" customHeight="1" x14ac:dyDescent="0.25">
      <c r="A29" s="21"/>
      <c r="B29" s="68" t="s">
        <v>31</v>
      </c>
      <c r="C29" s="68"/>
      <c r="D29" s="68"/>
      <c r="E29" s="68"/>
      <c r="F29" s="68"/>
      <c r="G29" s="68"/>
      <c r="H29" s="68"/>
      <c r="I29" s="69"/>
    </row>
    <row r="30" spans="1:9" ht="24.95" customHeight="1" x14ac:dyDescent="0.25">
      <c r="A30" s="61">
        <v>2</v>
      </c>
      <c r="B30" s="22">
        <v>1</v>
      </c>
      <c r="C30" s="37" t="s">
        <v>34</v>
      </c>
      <c r="D30" s="12" t="s">
        <v>25</v>
      </c>
      <c r="E30" s="13">
        <v>1</v>
      </c>
      <c r="F30" s="9"/>
      <c r="G30" s="9"/>
      <c r="H30" s="9"/>
      <c r="I30" s="9"/>
    </row>
    <row r="31" spans="1:9" ht="24.95" customHeight="1" x14ac:dyDescent="0.25">
      <c r="A31" s="61"/>
      <c r="B31" s="22">
        <v>2</v>
      </c>
      <c r="C31" s="37" t="s">
        <v>26</v>
      </c>
      <c r="D31" s="12" t="s">
        <v>27</v>
      </c>
      <c r="E31" s="13">
        <v>2060</v>
      </c>
      <c r="F31" s="9"/>
      <c r="G31" s="9"/>
      <c r="H31" s="9"/>
      <c r="I31" s="9"/>
    </row>
    <row r="32" spans="1:9" ht="24.95" customHeight="1" x14ac:dyDescent="0.25">
      <c r="A32" s="61"/>
      <c r="B32" s="22">
        <v>3</v>
      </c>
      <c r="C32" s="37" t="s">
        <v>28</v>
      </c>
      <c r="D32" s="12" t="s">
        <v>27</v>
      </c>
      <c r="E32" s="13">
        <v>1500</v>
      </c>
      <c r="F32" s="9"/>
      <c r="G32" s="9"/>
      <c r="H32" s="9"/>
      <c r="I32" s="9"/>
    </row>
    <row r="33" spans="1:9" ht="24.95" customHeight="1" x14ac:dyDescent="0.25">
      <c r="A33" s="61"/>
      <c r="B33" s="22">
        <v>4</v>
      </c>
      <c r="C33" s="37" t="s">
        <v>29</v>
      </c>
      <c r="D33" s="12" t="s">
        <v>27</v>
      </c>
      <c r="E33" s="13">
        <v>560</v>
      </c>
      <c r="F33" s="9"/>
      <c r="G33" s="9"/>
      <c r="H33" s="9"/>
      <c r="I33" s="9"/>
    </row>
    <row r="34" spans="1:9" ht="24.95" customHeight="1" x14ac:dyDescent="0.25">
      <c r="A34" s="61"/>
      <c r="B34" s="22">
        <v>5</v>
      </c>
      <c r="C34" s="37" t="s">
        <v>30</v>
      </c>
      <c r="D34" s="12" t="s">
        <v>27</v>
      </c>
      <c r="E34" s="13">
        <v>60</v>
      </c>
      <c r="F34" s="9"/>
      <c r="G34" s="9"/>
      <c r="H34" s="9"/>
      <c r="I34" s="9"/>
    </row>
    <row r="35" spans="1:9" ht="38.25" x14ac:dyDescent="0.25">
      <c r="A35" s="61"/>
      <c r="B35" s="23"/>
      <c r="C35" s="36" t="s">
        <v>9</v>
      </c>
      <c r="D35" s="14"/>
      <c r="E35" s="14"/>
      <c r="F35" s="14"/>
      <c r="G35" s="14"/>
      <c r="H35" s="14"/>
      <c r="I35" s="14"/>
    </row>
    <row r="36" spans="1:9" ht="19.5" customHeight="1" thickBot="1" x14ac:dyDescent="0.3">
      <c r="A36" s="62"/>
      <c r="B36" s="63"/>
      <c r="C36" s="64"/>
      <c r="D36" s="64"/>
      <c r="E36" s="24" t="s">
        <v>8</v>
      </c>
      <c r="F36" s="30">
        <f>SUM(F30:F34)</f>
        <v>0</v>
      </c>
      <c r="G36" s="25"/>
      <c r="H36" s="26"/>
      <c r="I36" s="26"/>
    </row>
    <row r="37" spans="1:9" ht="15.75" thickBot="1" x14ac:dyDescent="0.3">
      <c r="A37" s="1"/>
      <c r="B37" s="65" t="s">
        <v>33</v>
      </c>
      <c r="C37" s="59"/>
      <c r="D37" s="59"/>
      <c r="E37" s="59"/>
      <c r="F37" s="59"/>
      <c r="G37" s="59"/>
      <c r="H37" s="59"/>
      <c r="I37" s="66"/>
    </row>
    <row r="38" spans="1:9" ht="20.45" customHeight="1" x14ac:dyDescent="0.25">
      <c r="A38" s="67">
        <v>3</v>
      </c>
      <c r="B38" s="22">
        <v>1</v>
      </c>
      <c r="C38" s="7" t="s">
        <v>35</v>
      </c>
      <c r="D38" s="8" t="s">
        <v>32</v>
      </c>
      <c r="E38" s="8">
        <v>1</v>
      </c>
      <c r="F38" s="9"/>
      <c r="G38" s="9"/>
      <c r="H38" s="9"/>
      <c r="I38" s="9"/>
    </row>
    <row r="39" spans="1:9" ht="51.75" x14ac:dyDescent="0.25">
      <c r="A39" s="61"/>
      <c r="B39" s="22">
        <v>2</v>
      </c>
      <c r="C39" s="7" t="s">
        <v>53</v>
      </c>
      <c r="D39" s="8" t="s">
        <v>32</v>
      </c>
      <c r="E39" s="8">
        <v>1</v>
      </c>
      <c r="F39" s="9"/>
      <c r="G39" s="9"/>
      <c r="H39" s="9"/>
      <c r="I39" s="9"/>
    </row>
    <row r="40" spans="1:9" ht="38.25" x14ac:dyDescent="0.25">
      <c r="A40" s="61"/>
      <c r="B40" s="23"/>
      <c r="C40" s="36" t="s">
        <v>9</v>
      </c>
      <c r="D40" s="14"/>
      <c r="E40" s="14"/>
      <c r="F40" s="14"/>
      <c r="G40" s="14"/>
      <c r="H40" s="14"/>
      <c r="I40" s="14"/>
    </row>
    <row r="41" spans="1:9" ht="20.25" customHeight="1" thickBot="1" x14ac:dyDescent="0.3">
      <c r="A41" s="62"/>
      <c r="B41" s="63"/>
      <c r="C41" s="64"/>
      <c r="D41" s="64"/>
      <c r="E41" s="24" t="s">
        <v>8</v>
      </c>
      <c r="F41" s="30">
        <f>SUM(F38:F39)</f>
        <v>0</v>
      </c>
      <c r="G41" s="25"/>
      <c r="H41" s="26"/>
      <c r="I41" s="26"/>
    </row>
    <row r="42" spans="1:9" ht="17.25" customHeight="1" x14ac:dyDescent="0.25">
      <c r="A42" s="27" t="s">
        <v>41</v>
      </c>
      <c r="B42" s="28"/>
      <c r="C42" s="38">
        <f>SUM(F41,F36,F22)</f>
        <v>0</v>
      </c>
      <c r="D42" s="28"/>
      <c r="E42" s="28"/>
      <c r="F42" s="28"/>
      <c r="G42" s="28"/>
      <c r="H42" s="28"/>
      <c r="I42" s="28"/>
    </row>
    <row r="43" spans="1:9" ht="17.25" customHeight="1" x14ac:dyDescent="0.25">
      <c r="A43" s="48" t="s">
        <v>44</v>
      </c>
      <c r="B43" s="48"/>
      <c r="C43" s="48"/>
      <c r="D43" s="48"/>
      <c r="E43" s="48"/>
      <c r="F43" s="48"/>
      <c r="G43" s="48"/>
      <c r="H43" s="48"/>
      <c r="I43" s="28"/>
    </row>
    <row r="44" spans="1:9" ht="17.25" customHeight="1" x14ac:dyDescent="0.25">
      <c r="A44" s="49" t="s">
        <v>38</v>
      </c>
      <c r="B44" s="49"/>
      <c r="C44" s="49"/>
      <c r="D44" s="49"/>
      <c r="E44" s="49"/>
      <c r="F44" s="49"/>
      <c r="G44" s="49"/>
      <c r="H44" s="49"/>
      <c r="I44" s="28"/>
    </row>
    <row r="45" spans="1:9" ht="17.25" customHeight="1" x14ac:dyDescent="0.25">
      <c r="A45" s="50" t="s">
        <v>47</v>
      </c>
      <c r="B45" s="50"/>
      <c r="C45" s="50"/>
      <c r="D45" s="50"/>
      <c r="E45" s="50"/>
      <c r="F45" s="50"/>
      <c r="G45" s="50"/>
      <c r="H45" s="50"/>
      <c r="I45" s="28"/>
    </row>
    <row r="46" spans="1:9" ht="17.25" customHeight="1" thickBot="1" x14ac:dyDescent="0.3">
      <c r="A46" s="50" t="s">
        <v>50</v>
      </c>
      <c r="B46" s="50"/>
      <c r="C46" s="50"/>
      <c r="D46" s="50"/>
      <c r="E46" s="50"/>
      <c r="F46" s="50"/>
      <c r="G46" s="50"/>
      <c r="H46" s="2"/>
      <c r="I46" s="28"/>
    </row>
    <row r="47" spans="1:9" ht="20.100000000000001" customHeight="1" thickBot="1" x14ac:dyDescent="0.3">
      <c r="A47" s="3" t="s">
        <v>39</v>
      </c>
      <c r="B47" s="51" t="s">
        <v>0</v>
      </c>
      <c r="C47" s="53" t="s">
        <v>1</v>
      </c>
      <c r="D47" s="55" t="s">
        <v>2</v>
      </c>
      <c r="E47" s="55" t="s">
        <v>3</v>
      </c>
      <c r="F47" s="55" t="s">
        <v>4</v>
      </c>
      <c r="G47" s="57" t="s">
        <v>5</v>
      </c>
      <c r="H47" s="40" t="s">
        <v>6</v>
      </c>
      <c r="I47" s="42" t="s">
        <v>7</v>
      </c>
    </row>
    <row r="48" spans="1:9" ht="20.100000000000001" customHeight="1" x14ac:dyDescent="0.25">
      <c r="A48" s="20"/>
      <c r="B48" s="52"/>
      <c r="C48" s="54"/>
      <c r="D48" s="56"/>
      <c r="E48" s="56"/>
      <c r="F48" s="56"/>
      <c r="G48" s="58"/>
      <c r="H48" s="41"/>
      <c r="I48" s="43"/>
    </row>
    <row r="49" spans="1:9" x14ac:dyDescent="0.25">
      <c r="A49" s="70">
        <v>4</v>
      </c>
      <c r="B49" s="59" t="s">
        <v>42</v>
      </c>
      <c r="C49" s="59"/>
      <c r="D49" s="59"/>
      <c r="E49" s="59"/>
      <c r="F49" s="59"/>
      <c r="G49" s="59"/>
      <c r="H49" s="59"/>
      <c r="I49" s="66"/>
    </row>
    <row r="50" spans="1:9" ht="51.75" x14ac:dyDescent="0.25">
      <c r="A50" s="70"/>
      <c r="B50" s="22">
        <v>1</v>
      </c>
      <c r="C50" s="7" t="s">
        <v>54</v>
      </c>
      <c r="D50" s="8" t="s">
        <v>32</v>
      </c>
      <c r="E50" s="8">
        <v>1</v>
      </c>
      <c r="F50" s="9"/>
      <c r="G50" s="9"/>
      <c r="H50" s="9"/>
      <c r="I50" s="9"/>
    </row>
    <row r="51" spans="1:9" ht="17.25" customHeight="1" x14ac:dyDescent="0.25">
      <c r="A51" s="39" t="s">
        <v>45</v>
      </c>
      <c r="B51" s="28"/>
      <c r="C51" s="38">
        <f>SUM(F50,F36,F22)</f>
        <v>0</v>
      </c>
      <c r="D51" s="28"/>
      <c r="E51" s="28"/>
      <c r="F51" s="28"/>
      <c r="G51" s="28"/>
      <c r="H51" s="28"/>
      <c r="I51" s="28"/>
    </row>
    <row r="52" spans="1:9" x14ac:dyDescent="0.25">
      <c r="A52" s="31" t="s">
        <v>46</v>
      </c>
    </row>
    <row r="53" spans="1:9" s="33" customFormat="1" ht="12.75" x14ac:dyDescent="0.2">
      <c r="A53" s="32" t="s">
        <v>51</v>
      </c>
    </row>
    <row r="54" spans="1:9" s="33" customFormat="1" ht="12.75" x14ac:dyDescent="0.2">
      <c r="A54" s="34" t="s">
        <v>52</v>
      </c>
    </row>
  </sheetData>
  <sheetProtection algorithmName="SHA-512" hashValue="9zTRKKFY1NYVcdpePTDhk6m+rTv+XpekktcciQj1APvksT5q40CalJ7v4uA/hKNk/mihT2Ze7jEcJyi15stYKw==" saltValue="AsnET60pyUKEEVidVpCANA==" spinCount="100000" sheet="1" objects="1" scenarios="1"/>
  <mergeCells count="47">
    <mergeCell ref="A38:A41"/>
    <mergeCell ref="B41:D41"/>
    <mergeCell ref="B29:I29"/>
    <mergeCell ref="B49:I49"/>
    <mergeCell ref="A49:A50"/>
    <mergeCell ref="A43:H43"/>
    <mergeCell ref="A44:H44"/>
    <mergeCell ref="A45:H45"/>
    <mergeCell ref="A46:G46"/>
    <mergeCell ref="B47:B48"/>
    <mergeCell ref="C47:C48"/>
    <mergeCell ref="D47:D48"/>
    <mergeCell ref="E47:E48"/>
    <mergeCell ref="F47:F48"/>
    <mergeCell ref="G47:G48"/>
    <mergeCell ref="B37:I37"/>
    <mergeCell ref="B24:I24"/>
    <mergeCell ref="B25:I25"/>
    <mergeCell ref="B26:H26"/>
    <mergeCell ref="B27:B28"/>
    <mergeCell ref="C27:C28"/>
    <mergeCell ref="D27:D28"/>
    <mergeCell ref="E27:E28"/>
    <mergeCell ref="F27:F28"/>
    <mergeCell ref="G27:G28"/>
    <mergeCell ref="H27:H28"/>
    <mergeCell ref="B7:I7"/>
    <mergeCell ref="B23:I23"/>
    <mergeCell ref="I27:I28"/>
    <mergeCell ref="A30:A36"/>
    <mergeCell ref="B36:D36"/>
    <mergeCell ref="H47:H48"/>
    <mergeCell ref="I47:I48"/>
    <mergeCell ref="A8:A22"/>
    <mergeCell ref="B22:D22"/>
    <mergeCell ref="B1:I1"/>
    <mergeCell ref="B2:I2"/>
    <mergeCell ref="B3:I3"/>
    <mergeCell ref="B4:H4"/>
    <mergeCell ref="B5:B6"/>
    <mergeCell ref="C5:C6"/>
    <mergeCell ref="D5:D6"/>
    <mergeCell ref="E5:E6"/>
    <mergeCell ref="F5:F6"/>
    <mergeCell ref="G5:G6"/>
    <mergeCell ref="H5:H6"/>
    <mergeCell ref="I5:I6"/>
  </mergeCells>
  <pageMargins left="0.7" right="0.7" top="0.75" bottom="0.75" header="0.3" footer="0.3"/>
  <pageSetup scale="80" orientation="landscape" r:id="rId1"/>
  <rowBreaks count="2" manualBreakCount="2">
    <brk id="22" max="10" man="1"/>
    <brk id="41"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4BCED2E53567E4F847E29F81E5ED953" ma:contentTypeVersion="8" ma:contentTypeDescription="Create a new document." ma:contentTypeScope="" ma:versionID="6b2ea5d13a5283b8bbfc253eb44eae12">
  <xsd:schema xmlns:xsd="http://www.w3.org/2001/XMLSchema" xmlns:xs="http://www.w3.org/2001/XMLSchema" xmlns:p="http://schemas.microsoft.com/office/2006/metadata/properties" xmlns:ns1="http://schemas.microsoft.com/sharepoint/v3" xmlns:ns2="a3285831-8cf4-46a4-8803-3e8848e04eb0" xmlns:ns3="4fcc3b4e-7a10-4149-93cc-5a8924ee2a9d" xmlns:ns4="http://schemas.microsoft.com/sharepoint/v4" targetNamespace="http://schemas.microsoft.com/office/2006/metadata/properties" ma:root="true" ma:fieldsID="bb434b3b4ed5068d752020e787c59a75" ns1:_="" ns2:_="" ns3:_="" ns4:_="">
    <xsd:import namespace="http://schemas.microsoft.com/sharepoint/v3"/>
    <xsd:import namespace="a3285831-8cf4-46a4-8803-3e8848e04eb0"/>
    <xsd:import namespace="4fcc3b4e-7a10-4149-93cc-5a8924ee2a9d"/>
    <xsd:import namespace="http://schemas.microsoft.com/sharepoint/v4"/>
    <xsd:element name="properties">
      <xsd:complexType>
        <xsd:sequence>
          <xsd:element name="documentManagement">
            <xsd:complexType>
              <xsd:all>
                <xsd:element ref="ns2:SharedWithUsers" minOccurs="0"/>
                <xsd:element ref="ns1:TranslationStateDownloadLink" minOccurs="0"/>
                <xsd:element ref="ns3:Download" minOccurs="0"/>
                <xsd:element ref="ns3:vigencia" minOccurs="0"/>
                <xsd:element ref="ns4:IconOverlay" minOccurs="0"/>
                <xsd:element ref="ns3:Proje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ranslationStateDownloadLink" ma:index="9" nillable="true" ma:displayName="Download Link" ma:description="" ma:internalName="TranslationStateDownload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3285831-8cf4-46a4-8803-3e8848e04eb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cc3b4e-7a10-4149-93cc-5a8924ee2a9d" elementFormDefault="qualified">
    <xsd:import namespace="http://schemas.microsoft.com/office/2006/documentManagement/types"/>
    <xsd:import namespace="http://schemas.microsoft.com/office/infopath/2007/PartnerControls"/>
    <xsd:element name="Download" ma:index="10" nillable="true" ma:displayName="Download" ma:internalName="Download">
      <xsd:simpleType>
        <xsd:restriction base="dms:Text">
          <xsd:maxLength value="255"/>
        </xsd:restriction>
      </xsd:simpleType>
    </xsd:element>
    <xsd:element name="vigencia" ma:index="11" nillable="true" ma:displayName="Vigencia" ma:default="1" ma:description="Marcado (Vigente) , Desmarcado (No Vigente)&#10;Determina la vigencia del documento" ma:internalName="vigencia">
      <xsd:simpleType>
        <xsd:restriction base="dms:Boolean"/>
      </xsd:simpleType>
    </xsd:element>
    <xsd:element name="Project" ma:index="13" nillable="true" ma:displayName="Project" ma:default="1" ma:internalName="Projec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ranslationStateDownloadLink xmlns="http://schemas.microsoft.com/sharepoint/v3">
      <Url xsi:nil="true"/>
      <Description xsi:nil="true"/>
    </TranslationStateDownloadLink>
    <IconOverlay xmlns="http://schemas.microsoft.com/sharepoint/v4" xsi:nil="true"/>
    <Download xmlns="4fcc3b4e-7a10-4149-93cc-5a8924ee2a9d" xsi:nil="true"/>
    <vigencia xmlns="4fcc3b4e-7a10-4149-93cc-5a8924ee2a9d">true</vigencia>
    <Project xmlns="4fcc3b4e-7a10-4149-93cc-5a8924ee2a9d">true</Project>
  </documentManagement>
</p:properties>
</file>

<file path=customXml/itemProps1.xml><?xml version="1.0" encoding="utf-8"?>
<ds:datastoreItem xmlns:ds="http://schemas.openxmlformats.org/officeDocument/2006/customXml" ds:itemID="{1757837F-9463-4DB9-90B1-7D533EBA24C1}"/>
</file>

<file path=customXml/itemProps2.xml><?xml version="1.0" encoding="utf-8"?>
<ds:datastoreItem xmlns:ds="http://schemas.openxmlformats.org/officeDocument/2006/customXml" ds:itemID="{97FAABE9-9ECE-4018-96C0-F81A85141895}"/>
</file>

<file path=customXml/itemProps3.xml><?xml version="1.0" encoding="utf-8"?>
<ds:datastoreItem xmlns:ds="http://schemas.openxmlformats.org/officeDocument/2006/customXml" ds:itemID="{B06822A6-B9C6-42A2-A747-3654833E55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Sheet3</vt:lpstr>
      <vt:lpstr>Sheet3!Print_Area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Lixmarie González Hernández</dc:creator>
  <cp:lastModifiedBy>Edmarie Avilés Almenas</cp:lastModifiedBy>
  <cp:lastPrinted>2022-03-09T12:14:09Z</cp:lastPrinted>
  <dcterms:created xsi:type="dcterms:W3CDTF">2021-08-04T12:18:59Z</dcterms:created>
  <dcterms:modified xsi:type="dcterms:W3CDTF">2022-03-09T12:14:16Z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0x01010004BCED2E53567E4F847E29F81E5ED953</vt:lpwstr>
  </property>
</Properties>
</file>