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"/>
    </mc:Choice>
  </mc:AlternateContent>
  <xr:revisionPtr revIDLastSave="22" documentId="8_{7BE92DFD-91FD-4388-8FEE-C44F11C445EF}" xr6:coauthVersionLast="47" xr6:coauthVersionMax="47" xr10:uidLastSave="{06273A9D-EE21-44D1-90FA-B6942DC4903F}"/>
  <bookViews>
    <workbookView xWindow="-120" yWindow="-120" windowWidth="29040" windowHeight="15720" xr2:uid="{00000000-000D-0000-FFFF-FFFF00000000}"/>
  </bookViews>
  <sheets>
    <sheet name="1" sheetId="7" r:id="rId1"/>
  </sheets>
  <definedNames>
    <definedName name="_Hlk100000099" localSheetId="0">'1'!#REF!</definedName>
    <definedName name="_Hlk100000724" localSheetId="0">'1'!#REF!</definedName>
    <definedName name="_Hlk99993546" localSheetId="0">'1'!#REF!</definedName>
    <definedName name="_Hlk99993840" localSheetId="0">'1'!#REF!</definedName>
    <definedName name="_Hlk99994545" localSheetId="0">'1'!#REF!</definedName>
    <definedName name="_Hlk99995021" localSheetId="0">'1'!#REF!</definedName>
    <definedName name="_Hlk99996617" localSheetId="0">'1'!#REF!</definedName>
    <definedName name="_Hlk99997699" localSheetId="0">'1'!#REF!</definedName>
    <definedName name="_Hlk99998172" localSheetId="0">'1'!#REF!</definedName>
    <definedName name="_Hlk99999648" localSheetId="0">'1'!#REF!</definedName>
    <definedName name="_xlnm.Print_Area" localSheetId="0">'1'!$A$1:$J$17</definedName>
    <definedName name="_xlnm.Print_Titles" localSheetId="0">'1'!$2:$7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7" l="1"/>
  <c r="F14" i="7"/>
  <c r="F9" i="7"/>
  <c r="F10" i="7"/>
  <c r="F11" i="7"/>
  <c r="F12" i="7"/>
  <c r="F8" i="7"/>
  <c r="F16" i="7" s="1"/>
</calcChain>
</file>

<file path=xl/sharedStrings.xml><?xml version="1.0" encoding="utf-8"?>
<sst xmlns="http://schemas.openxmlformats.org/spreadsheetml/2006/main" count="31" uniqueCount="26">
  <si>
    <t>SUBASTA FORMAL  23J-16046</t>
  </si>
  <si>
    <t>PARA LA ADQUISICIÓN E INSTALACIÓN DE LUMINARIAS "LED",  REMOCIÓN Y DISPOSICIÓN DE LAS EXISTENTES PARA EL CENTRO REGIONAL DE
 DISTRIBUCIÓN DE MAYAGÜEZ ADSCRITO AL DEPARTAMENTO DE DESARROLLO ECONÓMICO Y COMERCIO DEL GOBIERNO DE PUERTO RICO</t>
  </si>
  <si>
    <t>PARTIDA</t>
  </si>
  <si>
    <t>DESCRIPCION</t>
  </si>
  <si>
    <t>UNIDAD</t>
  </si>
  <si>
    <t>CANTIDAD</t>
  </si>
  <si>
    <t>COSTO UNITARIO</t>
  </si>
  <si>
    <t xml:space="preserve"> COSTO TOTAL</t>
  </si>
  <si>
    <t>% LEY DE PREFERENCIA</t>
  </si>
  <si>
    <t>TÉRMINO DE ENTREGA</t>
  </si>
  <si>
    <t>GARANTIA</t>
  </si>
  <si>
    <t>Uno</t>
  </si>
  <si>
    <t>Tube Led, Hybrid D/L, 4ft 277 Volt. (Tres por Escaleras)</t>
  </si>
  <si>
    <t>L.S.</t>
  </si>
  <si>
    <t>TERMINO DE ENTREGA FINAL DEL PROYECTO</t>
  </si>
  <si>
    <t>Firma del  Licitador:   _____________________________________________</t>
  </si>
  <si>
    <t>GRAN 
TOTAL</t>
  </si>
  <si>
    <t>I</t>
  </si>
  <si>
    <t>TABLA DE OFERTAR ENMENDADA II</t>
  </si>
  <si>
    <r>
      <t xml:space="preserve">Adquisición e instalación de lámpara tipo "Cobra", LED. De 100 watts. 5,000K. 8,000 lumens. De 120 voltios. Con fotocelda eléctrica azul de </t>
    </r>
    <r>
      <rPr>
        <sz val="14"/>
        <rFont val="Times New Roman"/>
        <family val="1"/>
      </rPr>
      <t>100 watts.</t>
    </r>
  </si>
  <si>
    <t>Remoción y disposición adecuada de lámparas existentes. (incluye lo relacionado al manejo de las mallas)</t>
  </si>
  <si>
    <t>Garantía en mano de obra:    _____________________________________________</t>
  </si>
  <si>
    <t>Adquisición e instalación de lámpara tipo "flood light". LED. De 200 watts. Color negro. 6,500K. 16,000 lumens. De 120 voltios. (Distribuido en los 4 edificios)</t>
  </si>
  <si>
    <r>
      <t xml:space="preserve">Adquisición e instalación de lámpara tipo "wall pack", LED. De 65 watts. 5,000K. Multi Volt. </t>
    </r>
    <r>
      <rPr>
        <sz val="14"/>
        <rFont val="Times New Roman"/>
        <family val="1"/>
      </rPr>
      <t>De color negro.</t>
    </r>
    <r>
      <rPr>
        <sz val="14"/>
        <color theme="1"/>
        <rFont val="Times New Roman"/>
        <family val="1"/>
      </rPr>
      <t xml:space="preserve"> (Distribuido en los 4 edificios)</t>
    </r>
  </si>
  <si>
    <r>
      <t xml:space="preserve">Adquisición e instalación de lámpara tipo "spot light". LED. De 500 watts. 5,700K. 66,500 lumens. </t>
    </r>
    <r>
      <rPr>
        <sz val="14"/>
        <rFont val="Times New Roman"/>
        <family val="1"/>
      </rPr>
      <t>Color Negro.</t>
    </r>
    <r>
      <rPr>
        <sz val="14"/>
        <color rgb="FFFF0000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Multi Volt. (Distribuido en los 4 edificios)</t>
    </r>
  </si>
  <si>
    <r>
      <t>Adquisición e instalación de lámpara tipo "High Bay". LED. De</t>
    </r>
    <r>
      <rPr>
        <sz val="14"/>
        <rFont val="Times New Roman"/>
        <family val="1"/>
      </rPr>
      <t xml:space="preserve"> 200 Voltios.</t>
    </r>
    <r>
      <rPr>
        <sz val="14"/>
        <color theme="1"/>
        <rFont val="Times New Roman"/>
        <family val="1"/>
      </rPr>
      <t xml:space="preserve"> 5,700K. 28,000 lumens. Multi Volt. Color Negro. (Distribuido en los 4 edificios)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</si>
</sst>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0" fillId="5" borderId="1" xfId="0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0" fillId="0" borderId="11" xfId="0" applyBorder="1"/>
    <xf numFmtId="0" fontId="4" fillId="0" borderId="10" xfId="0" applyFont="1" applyBorder="1" applyAlignment="1">
      <alignment horizontal="center" vertical="center"/>
    </xf>
    <xf numFmtId="0" fontId="0" fillId="3" borderId="13" xfId="0" applyFill="1" applyBorder="1"/>
    <xf numFmtId="0" fontId="5" fillId="4" borderId="17" xfId="0" applyFont="1" applyFill="1" applyBorder="1" applyAlignment="1">
      <alignment horizontal="center" vertical="center" wrapText="1"/>
    </xf>
    <xf numFmtId="0" fontId="0" fillId="5" borderId="18" xfId="0" applyFill="1" applyBorder="1"/>
    <xf numFmtId="0" fontId="0" fillId="3" borderId="18" xfId="0" applyFill="1" applyBorder="1"/>
    <xf numFmtId="0" fontId="0" fillId="3" borderId="19" xfId="0" applyFill="1" applyBorder="1"/>
    <xf numFmtId="164" fontId="5" fillId="0" borderId="1" xfId="1" applyFont="1" applyBorder="1" applyAlignment="1">
      <alignment horizontal="left" vertical="center"/>
    </xf>
    <xf numFmtId="164" fontId="1" fillId="0" borderId="17" xfId="1" applyFont="1" applyBorder="1" applyAlignment="1">
      <alignment horizontal="center"/>
    </xf>
    <xf numFmtId="0" fontId="0" fillId="4" borderId="0" xfId="0" applyFill="1"/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891540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209550" y="0"/>
          <a:ext cx="678180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342900</xdr:colOff>
      <xdr:row>0</xdr:row>
      <xdr:rowOff>38100</xdr:rowOff>
    </xdr:from>
    <xdr:to>
      <xdr:col>8</xdr:col>
      <xdr:colOff>1126489</xdr:colOff>
      <xdr:row>3</xdr:row>
      <xdr:rowOff>180155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7325" y="38100"/>
          <a:ext cx="783589" cy="751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45"/>
  <sheetViews>
    <sheetView tabSelected="1" view="pageBreakPreview" zoomScale="70" zoomScaleNormal="100" zoomScaleSheetLayoutView="70" workbookViewId="0">
      <pane ySplit="7" topLeftCell="A8" activePane="bottomLeft" state="frozen"/>
      <selection pane="bottomLeft" activeCell="T17" sqref="T17"/>
    </sheetView>
  </sheetViews>
  <sheetFormatPr defaultColWidth="8.85546875" defaultRowHeight="15"/>
  <cols>
    <col min="1" max="1" width="14.7109375" customWidth="1"/>
    <col min="2" max="2" width="66.5703125" customWidth="1"/>
    <col min="3" max="3" width="13.28515625" customWidth="1"/>
    <col min="4" max="4" width="15.7109375" customWidth="1"/>
    <col min="5" max="5" width="16.28515625" customWidth="1"/>
    <col min="6" max="6" width="18.42578125" customWidth="1"/>
    <col min="7" max="7" width="18.7109375" customWidth="1"/>
    <col min="8" max="8" width="19" customWidth="1"/>
    <col min="9" max="9" width="18.7109375" customWidth="1"/>
    <col min="10" max="10" width="0.5703125" customWidth="1"/>
  </cols>
  <sheetData>
    <row r="2" spans="1:11">
      <c r="B2" s="1"/>
    </row>
    <row r="3" spans="1:11" ht="19.149999999999999" customHeight="1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t="s">
        <v>17</v>
      </c>
    </row>
    <row r="4" spans="1:11" s="19" customFormat="1" ht="19.149999999999999" customHeight="1" thickBo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</row>
    <row r="5" spans="1:11" ht="54.6" customHeight="1">
      <c r="A5" s="31" t="s">
        <v>1</v>
      </c>
      <c r="B5" s="32"/>
      <c r="C5" s="32"/>
      <c r="D5" s="32"/>
      <c r="E5" s="32"/>
      <c r="F5" s="32"/>
      <c r="G5" s="32"/>
      <c r="H5" s="32"/>
      <c r="I5" s="32"/>
      <c r="J5" s="33"/>
    </row>
    <row r="6" spans="1:11" ht="15.75" customHeight="1">
      <c r="A6" s="28"/>
      <c r="B6" s="29"/>
      <c r="C6" s="29"/>
      <c r="D6" s="29"/>
      <c r="E6" s="29"/>
      <c r="F6" s="29"/>
      <c r="G6" s="29"/>
      <c r="H6" s="29"/>
      <c r="I6" s="29"/>
      <c r="J6" s="30"/>
    </row>
    <row r="7" spans="1:11" ht="37.5">
      <c r="A7" s="9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2" t="s">
        <v>8</v>
      </c>
      <c r="H7" s="2" t="s">
        <v>9</v>
      </c>
      <c r="I7" s="8" t="s">
        <v>10</v>
      </c>
      <c r="J7" s="10"/>
    </row>
    <row r="8" spans="1:11" ht="75.599999999999994" customHeight="1">
      <c r="A8" s="11">
        <v>1</v>
      </c>
      <c r="B8" s="6" t="s">
        <v>22</v>
      </c>
      <c r="C8" s="5" t="s">
        <v>11</v>
      </c>
      <c r="D8" s="5">
        <v>40</v>
      </c>
      <c r="E8" s="7"/>
      <c r="F8" s="17">
        <f>E8*D8</f>
        <v>0</v>
      </c>
      <c r="G8" s="7"/>
      <c r="H8" s="7"/>
      <c r="I8" s="7"/>
      <c r="J8" s="10"/>
    </row>
    <row r="9" spans="1:11" ht="63" customHeight="1">
      <c r="A9" s="11">
        <v>2</v>
      </c>
      <c r="B9" s="6" t="s">
        <v>23</v>
      </c>
      <c r="C9" s="5" t="s">
        <v>11</v>
      </c>
      <c r="D9" s="5">
        <v>47</v>
      </c>
      <c r="E9" s="7"/>
      <c r="F9" s="17">
        <f t="shared" ref="F9:F14" si="0">E9*D9</f>
        <v>0</v>
      </c>
      <c r="G9" s="7"/>
      <c r="H9" s="7"/>
      <c r="I9" s="7"/>
      <c r="J9" s="10"/>
    </row>
    <row r="10" spans="1:11" ht="70.900000000000006" customHeight="1">
      <c r="A10" s="11">
        <v>3</v>
      </c>
      <c r="B10" s="6" t="s">
        <v>24</v>
      </c>
      <c r="C10" s="5" t="s">
        <v>11</v>
      </c>
      <c r="D10" s="5">
        <v>40</v>
      </c>
      <c r="E10" s="7"/>
      <c r="F10" s="17">
        <f t="shared" si="0"/>
        <v>0</v>
      </c>
      <c r="G10" s="7"/>
      <c r="H10" s="7"/>
      <c r="I10" s="7"/>
      <c r="J10" s="10"/>
    </row>
    <row r="11" spans="1:11" ht="75" customHeight="1">
      <c r="A11" s="11">
        <v>4</v>
      </c>
      <c r="B11" s="6" t="s">
        <v>25</v>
      </c>
      <c r="C11" s="5" t="s">
        <v>11</v>
      </c>
      <c r="D11" s="5">
        <v>138</v>
      </c>
      <c r="E11" s="7"/>
      <c r="F11" s="17">
        <f t="shared" si="0"/>
        <v>0</v>
      </c>
      <c r="G11" s="7"/>
      <c r="H11" s="7"/>
      <c r="I11" s="7"/>
      <c r="J11" s="10"/>
    </row>
    <row r="12" spans="1:11" ht="75" customHeight="1">
      <c r="A12" s="11">
        <v>5</v>
      </c>
      <c r="B12" s="6" t="s">
        <v>19</v>
      </c>
      <c r="C12" s="5" t="s">
        <v>11</v>
      </c>
      <c r="D12" s="5">
        <v>10</v>
      </c>
      <c r="E12" s="7"/>
      <c r="F12" s="17">
        <f t="shared" si="0"/>
        <v>0</v>
      </c>
      <c r="G12" s="7"/>
      <c r="H12" s="7"/>
      <c r="I12" s="7"/>
      <c r="J12" s="10"/>
    </row>
    <row r="13" spans="1:11" ht="75" customHeight="1">
      <c r="A13" s="11">
        <v>6</v>
      </c>
      <c r="B13" s="6" t="s">
        <v>12</v>
      </c>
      <c r="C13" s="5" t="s">
        <v>11</v>
      </c>
      <c r="D13" s="5">
        <v>18</v>
      </c>
      <c r="E13" s="7"/>
      <c r="F13" s="17">
        <f t="shared" si="0"/>
        <v>0</v>
      </c>
      <c r="G13" s="7"/>
      <c r="H13" s="7"/>
      <c r="I13" s="7"/>
      <c r="J13" s="10"/>
    </row>
    <row r="14" spans="1:11" ht="75" customHeight="1">
      <c r="A14" s="11">
        <v>7</v>
      </c>
      <c r="B14" s="6" t="s">
        <v>20</v>
      </c>
      <c r="C14" s="5" t="s">
        <v>13</v>
      </c>
      <c r="D14" s="5">
        <v>1</v>
      </c>
      <c r="E14" s="7"/>
      <c r="F14" s="17">
        <f t="shared" si="0"/>
        <v>0</v>
      </c>
      <c r="G14" s="7"/>
      <c r="H14" s="7"/>
      <c r="I14" s="7"/>
      <c r="J14" s="10"/>
    </row>
    <row r="15" spans="1:11" ht="15" customHeight="1">
      <c r="A15" s="23"/>
      <c r="B15" s="24"/>
      <c r="C15" s="24"/>
      <c r="D15" s="24"/>
      <c r="E15" s="24"/>
      <c r="F15" s="24"/>
      <c r="G15" s="25"/>
      <c r="H15" s="3" t="s">
        <v>14</v>
      </c>
      <c r="I15" s="4"/>
      <c r="J15" s="12"/>
    </row>
    <row r="16" spans="1:11" ht="49.15" customHeight="1" thickBot="1">
      <c r="A16" s="20" t="s">
        <v>15</v>
      </c>
      <c r="B16" s="21"/>
      <c r="C16" s="21"/>
      <c r="D16" s="22"/>
      <c r="E16" s="13" t="s">
        <v>16</v>
      </c>
      <c r="F16" s="18">
        <f>SUM(F7:F13)</f>
        <v>0</v>
      </c>
      <c r="G16" s="14"/>
      <c r="H16" s="15"/>
      <c r="I16" s="15"/>
      <c r="J16" s="16"/>
    </row>
    <row r="17" spans="1:9" ht="49.15" customHeight="1" thickBot="1">
      <c r="A17" s="34" t="s">
        <v>21</v>
      </c>
      <c r="B17" s="35"/>
      <c r="C17" s="35"/>
      <c r="D17" s="36"/>
      <c r="E17" s="14"/>
      <c r="F17" s="15"/>
      <c r="G17" s="15"/>
      <c r="H17" s="16"/>
      <c r="I17" s="37"/>
    </row>
    <row r="41" ht="45.95" customHeight="1"/>
    <row r="45" ht="62.1" customHeight="1"/>
  </sheetData>
  <mergeCells count="7">
    <mergeCell ref="A17:D17"/>
    <mergeCell ref="A15:G15"/>
    <mergeCell ref="A3:J3"/>
    <mergeCell ref="A4:J4"/>
    <mergeCell ref="A6:J6"/>
    <mergeCell ref="A5:J5"/>
    <mergeCell ref="A16:D16"/>
  </mergeCells>
  <printOptions horizontalCentered="1" verticalCentered="1"/>
  <pageMargins left="0.25" right="0.25" top="0.75" bottom="0.75" header="0.3" footer="0.3"/>
  <pageSetup scale="5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Edmarie Avilés Almenas</cp:lastModifiedBy>
  <cp:revision/>
  <cp:lastPrinted>2023-06-08T21:03:59Z</cp:lastPrinted>
  <dcterms:created xsi:type="dcterms:W3CDTF">2021-08-03T17:38:13Z</dcterms:created>
  <dcterms:modified xsi:type="dcterms:W3CDTF">2023-06-08T21:04:02Z</dcterms:modified>
  <cp:category/>
  <cp:contentStatus/>
</cp:coreProperties>
</file>