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Vanesa\OneDrive\Paper Consulting\Impermeabilidad de Techos\Doc finales\"/>
    </mc:Choice>
  </mc:AlternateContent>
  <xr:revisionPtr revIDLastSave="0" documentId="13_ncr:1_{FEF07B85-9185-4734-8410-A9348F92BAA2}" xr6:coauthVersionLast="47" xr6:coauthVersionMax="47" xr10:uidLastSave="{00000000-0000-0000-0000-000000000000}"/>
  <bookViews>
    <workbookView xWindow="-120" yWindow="-120" windowWidth="24240" windowHeight="13140" xr2:uid="{42557C42-F01A-6C4C-99E8-E8E3151029F5}"/>
  </bookViews>
  <sheets>
    <sheet name="Instrucciones" sheetId="30" r:id="rId1"/>
    <sheet name="Ejemplo" sheetId="31" r:id="rId2"/>
    <sheet name="Tabla de Ofertar (1)" sheetId="54" r:id="rId3"/>
    <sheet name="Tabla de Ofertar (2)" sheetId="55" r:id="rId4"/>
    <sheet name="Tabla de Ofertar (3)" sheetId="56" r:id="rId5"/>
    <sheet name="Tabla de Ofertar (4)" sheetId="57" r:id="rId6"/>
    <sheet name="Tabla de Ofertar (5)" sheetId="58" r:id="rId7"/>
    <sheet name="Tabla de Ofertar (6)" sheetId="59" r:id="rId8"/>
    <sheet name="Tabla de Ofertar (7)" sheetId="60" r:id="rId9"/>
    <sheet name="Tabla de Ofertar (8)" sheetId="61" r:id="rId10"/>
    <sheet name="Tabla de Ofertar (9)" sheetId="62" r:id="rId11"/>
  </sheets>
  <definedNames>
    <definedName name="_xlnm._FilterDatabase" localSheetId="1" hidden="1">Ejemplo!$C$1:$C$9</definedName>
    <definedName name="_xlnm._FilterDatabase" localSheetId="2" hidden="1">'Tabla de Ofertar (1)'!$A$1:$M$82</definedName>
    <definedName name="_xlnm._FilterDatabase" localSheetId="3" hidden="1">'Tabla de Ofertar (2)'!$A$1:$M$82</definedName>
    <definedName name="_xlnm._FilterDatabase" localSheetId="4" hidden="1">'Tabla de Ofertar (3)'!$A$1:$M$82</definedName>
    <definedName name="_xlnm._FilterDatabase" localSheetId="5" hidden="1">'Tabla de Ofertar (4)'!$A$1:$M$82</definedName>
    <definedName name="_xlnm._FilterDatabase" localSheetId="6" hidden="1">'Tabla de Ofertar (5)'!$A$1:$M$82</definedName>
    <definedName name="_xlnm._FilterDatabase" localSheetId="7" hidden="1">'Tabla de Ofertar (6)'!$A$1:$M$82</definedName>
    <definedName name="_xlnm._FilterDatabase" localSheetId="8" hidden="1">'Tabla de Ofertar (7)'!$A$1:$M$82</definedName>
    <definedName name="_xlnm._FilterDatabase" localSheetId="9" hidden="1">'Tabla de Ofertar (8)'!$A$1:$M$82</definedName>
    <definedName name="_xlnm._FilterDatabase" localSheetId="10" hidden="1">'Tabla de Ofertar (9)'!$A$1:$M$82</definedName>
    <definedName name="_xlnm.Print_Titles" localSheetId="1">Ejemplo!$1:$7</definedName>
    <definedName name="_xlnm.Print_Titles" localSheetId="0">Instrucciones!$1:$2</definedName>
    <definedName name="_xlnm.Print_Titles" localSheetId="2">'Tabla de Ofertar (1)'!$1:$6</definedName>
    <definedName name="_xlnm.Print_Titles" localSheetId="3">'Tabla de Ofertar (2)'!$1:$6</definedName>
    <definedName name="_xlnm.Print_Titles" localSheetId="4">'Tabla de Ofertar (3)'!$1:$6</definedName>
    <definedName name="_xlnm.Print_Titles" localSheetId="5">'Tabla de Ofertar (4)'!$1:$6</definedName>
    <definedName name="_xlnm.Print_Titles" localSheetId="6">'Tabla de Ofertar (5)'!$1:$6</definedName>
    <definedName name="_xlnm.Print_Titles" localSheetId="7">'Tabla de Ofertar (6)'!$1:$6</definedName>
    <definedName name="_xlnm.Print_Titles" localSheetId="8">'Tabla de Ofertar (7)'!$1:$6</definedName>
    <definedName name="_xlnm.Print_Titles" localSheetId="9">'Tabla de Ofertar (8)'!$1:$6</definedName>
    <definedName name="_xlnm.Print_Titles" localSheetId="10">'Tabla de Ofertar (9)'!$1:$6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 i="60"/>
  <c r="A9" i="60" s="1"/>
  <c r="A10" i="60" s="1"/>
  <c r="A11" i="60" s="1"/>
  <c r="A12" i="60" s="1"/>
  <c r="A13" i="60" s="1"/>
  <c r="A14" i="60" s="1"/>
  <c r="A15" i="60" s="1"/>
  <c r="A16" i="60" s="1"/>
  <c r="A17" i="60" s="1"/>
  <c r="A18" i="60" s="1"/>
  <c r="A19" i="60" s="1"/>
  <c r="A20" i="60" s="1"/>
  <c r="A21" i="60" s="1"/>
  <c r="A22" i="60" s="1"/>
  <c r="A23" i="60" s="1"/>
  <c r="A24" i="60" s="1"/>
  <c r="A25" i="60" s="1"/>
  <c r="A26" i="60" s="1"/>
  <c r="A27" i="60" s="1"/>
  <c r="A28" i="60" s="1"/>
  <c r="A29" i="60" s="1"/>
  <c r="A30" i="60" s="1"/>
  <c r="A31" i="60" s="1"/>
  <c r="A32" i="60" s="1"/>
  <c r="A33" i="60" s="1"/>
  <c r="A34" i="60" s="1"/>
  <c r="A35" i="60" s="1"/>
  <c r="A36" i="60" s="1"/>
  <c r="A37" i="60" s="1"/>
  <c r="A38" i="60" s="1"/>
  <c r="A39" i="60" s="1"/>
  <c r="A40" i="60" s="1"/>
  <c r="A41" i="60" s="1"/>
  <c r="A42" i="60" s="1"/>
  <c r="A43" i="60" s="1"/>
  <c r="A44" i="60" s="1"/>
  <c r="A45" i="60" s="1"/>
  <c r="A46" i="60" s="1"/>
  <c r="A47" i="60" s="1"/>
  <c r="A48" i="60" s="1"/>
  <c r="A49" i="60" s="1"/>
  <c r="A50" i="60" s="1"/>
  <c r="A51" i="60" s="1"/>
  <c r="A52" i="60" s="1"/>
  <c r="A53" i="60" s="1"/>
  <c r="A54" i="60" s="1"/>
  <c r="A55" i="60" s="1"/>
  <c r="A56" i="60" s="1"/>
  <c r="A57" i="60" s="1"/>
  <c r="A58" i="60" s="1"/>
  <c r="A59" i="60" s="1"/>
  <c r="A60" i="60" s="1"/>
  <c r="A61" i="60" s="1"/>
  <c r="A62" i="60" s="1"/>
  <c r="A63" i="60" s="1"/>
  <c r="A64" i="60" s="1"/>
  <c r="A65" i="60" s="1"/>
  <c r="A66" i="60" s="1"/>
  <c r="A67" i="60" s="1"/>
  <c r="A68" i="60" s="1"/>
  <c r="A69" i="60" s="1"/>
  <c r="A70" i="60" s="1"/>
  <c r="A71" i="60" s="1"/>
  <c r="A72" i="60" s="1"/>
  <c r="A73" i="60" s="1"/>
  <c r="A74" i="60" s="1"/>
  <c r="A75" i="60" s="1"/>
  <c r="A76" i="60" s="1"/>
  <c r="A77" i="60" s="1"/>
  <c r="A78" i="60" s="1"/>
  <c r="A79" i="60" s="1"/>
  <c r="A80" i="60" s="1"/>
  <c r="A81" i="60" s="1"/>
  <c r="A82" i="60" s="1"/>
  <c r="A83" i="60" s="1"/>
  <c r="A8" i="59"/>
  <c r="A9" i="59" s="1"/>
  <c r="A10" i="59" s="1"/>
  <c r="A11" i="59" s="1"/>
  <c r="A12" i="59" s="1"/>
  <c r="A13" i="59" s="1"/>
  <c r="A14" i="59" s="1"/>
  <c r="A15" i="59" s="1"/>
  <c r="A16" i="59" s="1"/>
  <c r="A17" i="59" s="1"/>
  <c r="A18" i="59" s="1"/>
  <c r="A19" i="59" s="1"/>
  <c r="A20" i="59" s="1"/>
  <c r="A21" i="59" s="1"/>
  <c r="A22" i="59" s="1"/>
  <c r="A23" i="59" s="1"/>
  <c r="A24" i="59" s="1"/>
  <c r="A25" i="59" s="1"/>
  <c r="A26" i="59" s="1"/>
  <c r="A27" i="59" s="1"/>
  <c r="A28" i="59" s="1"/>
  <c r="A29" i="59" s="1"/>
  <c r="A30" i="59" s="1"/>
  <c r="A31" i="59" s="1"/>
  <c r="A32" i="59" s="1"/>
  <c r="A33" i="59" s="1"/>
  <c r="A34" i="59" s="1"/>
  <c r="A35" i="59" s="1"/>
  <c r="A36" i="59" s="1"/>
  <c r="A37" i="59" s="1"/>
  <c r="A38" i="59" s="1"/>
  <c r="A39" i="59" s="1"/>
  <c r="A40" i="59" s="1"/>
  <c r="A41" i="59" s="1"/>
  <c r="A42" i="59" s="1"/>
  <c r="A43" i="59" s="1"/>
  <c r="A44" i="59" s="1"/>
  <c r="A45" i="59" s="1"/>
  <c r="A46" i="59" s="1"/>
  <c r="A47" i="59" s="1"/>
  <c r="A48" i="59" s="1"/>
  <c r="A49" i="59" s="1"/>
  <c r="A50" i="59" s="1"/>
  <c r="A51" i="59" s="1"/>
  <c r="A52" i="59" s="1"/>
  <c r="A53" i="59" s="1"/>
  <c r="A54" i="59" s="1"/>
  <c r="A55" i="59" s="1"/>
  <c r="A56" i="59" s="1"/>
  <c r="A57" i="59" s="1"/>
  <c r="A58" i="59" s="1"/>
  <c r="A59" i="59" s="1"/>
  <c r="A60" i="59" s="1"/>
  <c r="A61" i="59" s="1"/>
  <c r="A62" i="59" s="1"/>
  <c r="A63" i="59" s="1"/>
  <c r="A64" i="59" s="1"/>
  <c r="A65" i="59" s="1"/>
  <c r="A66" i="59" s="1"/>
  <c r="A67" i="59" s="1"/>
  <c r="A68" i="59" s="1"/>
  <c r="A69" i="59" s="1"/>
  <c r="A70" i="59" s="1"/>
  <c r="A71" i="59" s="1"/>
  <c r="A72" i="59" s="1"/>
  <c r="A73" i="59" s="1"/>
  <c r="A74" i="59" s="1"/>
  <c r="A75" i="59" s="1"/>
  <c r="A76" i="59" s="1"/>
  <c r="A77" i="59" s="1"/>
  <c r="A78" i="59" s="1"/>
  <c r="A79" i="59" s="1"/>
  <c r="A80" i="59" s="1"/>
  <c r="A81" i="59" s="1"/>
  <c r="A82" i="59" s="1"/>
  <c r="A83" i="59" s="1"/>
  <c r="A8" i="58"/>
  <c r="A9" i="58" s="1"/>
  <c r="A10" i="58" s="1"/>
  <c r="A11" i="58" s="1"/>
  <c r="A12" i="58" s="1"/>
  <c r="A13" i="58" s="1"/>
  <c r="A14" i="58" s="1"/>
  <c r="A15" i="58" s="1"/>
  <c r="A16" i="58" s="1"/>
  <c r="A17" i="58" s="1"/>
  <c r="A18" i="58" s="1"/>
  <c r="A19" i="58" s="1"/>
  <c r="A20" i="58" s="1"/>
  <c r="A21" i="58" s="1"/>
  <c r="A22" i="58" s="1"/>
  <c r="A23" i="58" s="1"/>
  <c r="A24" i="58" s="1"/>
  <c r="A25" i="58" s="1"/>
  <c r="A26" i="58" s="1"/>
  <c r="A27" i="58" s="1"/>
  <c r="A28" i="58" s="1"/>
  <c r="A29" i="58" s="1"/>
  <c r="A30" i="58" s="1"/>
  <c r="A31" i="58" s="1"/>
  <c r="A32" i="58" s="1"/>
  <c r="A33" i="58" s="1"/>
  <c r="A34" i="58" s="1"/>
  <c r="A35" i="58" s="1"/>
  <c r="A36" i="58" s="1"/>
  <c r="A37" i="58" s="1"/>
  <c r="A38" i="58" s="1"/>
  <c r="A39" i="58" s="1"/>
  <c r="A40" i="58" s="1"/>
  <c r="A41" i="58" s="1"/>
  <c r="A42" i="58" s="1"/>
  <c r="A43" i="58" s="1"/>
  <c r="A44" i="58" s="1"/>
  <c r="A45" i="58" s="1"/>
  <c r="A46" i="58" s="1"/>
  <c r="A47" i="58" s="1"/>
  <c r="A48" i="58" s="1"/>
  <c r="A49" i="58" s="1"/>
  <c r="A50" i="58" s="1"/>
  <c r="A51" i="58" s="1"/>
  <c r="A52" i="58" s="1"/>
  <c r="A53" i="58" s="1"/>
  <c r="A54" i="58" s="1"/>
  <c r="A55" i="58" s="1"/>
  <c r="A56" i="58" s="1"/>
  <c r="A57" i="58" s="1"/>
  <c r="A58" i="58" s="1"/>
  <c r="A59" i="58" s="1"/>
  <c r="A60" i="58" s="1"/>
  <c r="A61" i="58" s="1"/>
  <c r="A62" i="58" s="1"/>
  <c r="A63" i="58" s="1"/>
  <c r="A64" i="58" s="1"/>
  <c r="A65" i="58" s="1"/>
  <c r="A66" i="58" s="1"/>
  <c r="A67" i="58" s="1"/>
  <c r="A68" i="58" s="1"/>
  <c r="A69" i="58" s="1"/>
  <c r="A70" i="58" s="1"/>
  <c r="A71" i="58" s="1"/>
  <c r="A72" i="58" s="1"/>
  <c r="A73" i="58" s="1"/>
  <c r="A74" i="58" s="1"/>
  <c r="A75" i="58" s="1"/>
  <c r="A76" i="58" s="1"/>
  <c r="A77" i="58" s="1"/>
  <c r="A78" i="58" s="1"/>
  <c r="A79" i="58" s="1"/>
  <c r="A80" i="58" s="1"/>
  <c r="A81" i="58" s="1"/>
  <c r="A82" i="58" s="1"/>
  <c r="A83" i="58" s="1"/>
  <c r="A8" i="57"/>
  <c r="A9" i="57" s="1"/>
  <c r="A10" i="57" s="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A37" i="57" s="1"/>
  <c r="A38" i="57" s="1"/>
  <c r="A39" i="57" s="1"/>
  <c r="A40" i="57" s="1"/>
  <c r="A41" i="57" s="1"/>
  <c r="A42" i="57" s="1"/>
  <c r="A43" i="57" s="1"/>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A73" i="57" s="1"/>
  <c r="A74" i="57" s="1"/>
  <c r="A75" i="57" s="1"/>
  <c r="A76" i="57" s="1"/>
  <c r="A77" i="57" s="1"/>
  <c r="A78" i="57" s="1"/>
  <c r="A79" i="57" s="1"/>
  <c r="A80" i="57" s="1"/>
  <c r="A81" i="57" s="1"/>
  <c r="A82" i="57" s="1"/>
  <c r="A83" i="57" s="1"/>
  <c r="A8" i="56"/>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 i="55"/>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 i="54"/>
  <c r="A9" i="54" s="1"/>
  <c r="A10" i="54" s="1"/>
  <c r="A11" i="54" s="1"/>
  <c r="A12" i="54" s="1"/>
  <c r="A13" i="54" s="1"/>
  <c r="A14" i="54" s="1"/>
  <c r="A15" i="54" s="1"/>
  <c r="A16" i="54" s="1"/>
  <c r="A17" i="54" s="1"/>
  <c r="A18" i="54" s="1"/>
  <c r="A19" i="54" s="1"/>
  <c r="A20" i="54" s="1"/>
  <c r="A21" i="54" s="1"/>
  <c r="A22" i="54" s="1"/>
  <c r="A23" i="54" s="1"/>
  <c r="A24" i="54" s="1"/>
  <c r="A25" i="54" s="1"/>
  <c r="A26" i="54" s="1"/>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A73" i="54" s="1"/>
  <c r="A74" i="54" s="1"/>
  <c r="A75" i="54" s="1"/>
  <c r="A76" i="54" s="1"/>
  <c r="A77" i="54" s="1"/>
  <c r="A78" i="54" s="1"/>
  <c r="A79" i="54" s="1"/>
  <c r="A80" i="54" s="1"/>
  <c r="A81" i="54" s="1"/>
  <c r="A82" i="54" s="1"/>
  <c r="A83" i="54" s="1"/>
</calcChain>
</file>

<file path=xl/sharedStrings.xml><?xml version="1.0" encoding="utf-8"?>
<sst xmlns="http://schemas.openxmlformats.org/spreadsheetml/2006/main" count="2188" uniqueCount="196">
  <si>
    <t>Partida</t>
  </si>
  <si>
    <t>Descripción</t>
  </si>
  <si>
    <t>Nombre de quien emite la respuesta:</t>
  </si>
  <si>
    <t>Rol o área de responsabilidad de quien responde:</t>
  </si>
  <si>
    <t>Ubicación de quien emite la respuesta:</t>
  </si>
  <si>
    <t>Datos de contacto (correo electrónico y teléfono)</t>
  </si>
  <si>
    <t>Instrucciones de envío</t>
  </si>
  <si>
    <t>Favor de completar las siguientes secciones de la Hoja de trabajo de propuesta de precios:</t>
  </si>
  <si>
    <t>La hoja completada debe enviarse utilizando la convención de nomenclatura de archivos incluida a continuación:</t>
  </si>
  <si>
    <t>Contenido del documento</t>
  </si>
  <si>
    <t>Esta hoja de cálculo de precios contiene las siguientes secciones:</t>
  </si>
  <si>
    <t>Nombre de campos y descripciones</t>
  </si>
  <si>
    <t>A continuación se incluye una breve descripción de cada nombre de campo en las pestañas subsiguientes.</t>
  </si>
  <si>
    <t>Campo de Entrada</t>
  </si>
  <si>
    <t xml:space="preserve">Descripción generales del servicio o equipo a cotizar. </t>
  </si>
  <si>
    <t>Pestaña / Título de la pestaña</t>
  </si>
  <si>
    <t>1 Instrucciones</t>
  </si>
  <si>
    <t>2 Ejemplo</t>
  </si>
  <si>
    <t>Los precios aquí incluidos son hipotéticos y no reflejan la realidad de los servicios ni deben crear una expectativa a lo que deben cotizar.</t>
  </si>
  <si>
    <t>Unidad</t>
  </si>
  <si>
    <t xml:space="preserve"> Precio Unitario</t>
  </si>
  <si>
    <t>Procedencia</t>
  </si>
  <si>
    <t>P.C.</t>
  </si>
  <si>
    <t>C.U.</t>
  </si>
  <si>
    <t>P.L.</t>
  </si>
  <si>
    <t>Suplir e instalar tapas de 2'x 2' en plycen de 1/2'' de espesor.  La montura será con secciones cuadradas, con solape minímo de 4" sobre la superficie existente y adherida con m-1 y/o tornillos tek. En huecos en el techo.</t>
  </si>
  <si>
    <t>Suplir e instalar panel 4'x4' de plycen de 1'' espesor anclado en el perímetro a cada 18'' c.c. con tornillos tapcon y chapa de 3''. En huecos de extractores.</t>
  </si>
  <si>
    <t>Región</t>
  </si>
  <si>
    <t>Municipios</t>
  </si>
  <si>
    <t>Región 1 - San Juan</t>
  </si>
  <si>
    <t>Región 2 - Bayamón</t>
  </si>
  <si>
    <t>Región 3 - Arecibo</t>
  </si>
  <si>
    <t>Región 4 - Aguadilla</t>
  </si>
  <si>
    <r>
      <t>Región 5 - Mayag</t>
    </r>
    <r>
      <rPr>
        <b/>
        <sz val="11"/>
        <rFont val="Calibri"/>
        <family val="2"/>
      </rPr>
      <t>üez</t>
    </r>
  </si>
  <si>
    <t>Región 6 - Ponce</t>
  </si>
  <si>
    <t>Región 7 - Guayama</t>
  </si>
  <si>
    <t>Región 8 - Humacao</t>
  </si>
  <si>
    <t>Garantía en Materiales y Labor</t>
  </si>
  <si>
    <t>Tiempo de Comienzo del Proyecto</t>
  </si>
  <si>
    <t>Comentarios Adicionales</t>
  </si>
  <si>
    <t>Remover y disponer al vertedero de material impermeabilizante y escombros existente, incluyendo maderas y cualquier otro producto.</t>
  </si>
  <si>
    <t xml:space="preserve">Preparación del Techo - Limpieza de lavado a presión de superficie de techo (3,000 a 3,600 psi). </t>
  </si>
  <si>
    <t>Suplir e instalar -  Sellado de juntas con masa asfáltica (melasa) y pintura metálica o elastómero.</t>
  </si>
  <si>
    <t>Suplir e instalar - Sellado con elastómero (ASTM D6083), según especificado por el manufacturero.</t>
  </si>
  <si>
    <t>Suplir e instalar canales y/o bajantes para desagüe de techo de 4 pulgadas (4") de 12 a 16 pies de largo para el canal de desagüe del techo. El anclaje será a cada 3 pies (3') centro a centro.</t>
  </si>
  <si>
    <t>Suplir e instalar canales y/o bajantes para desagüe de techo de 5 pulgadas (5") de 12 a 16 pies de largo para el canal de desagüe del techo. El anclaje será a cada 3 pies (3') centro a centro.</t>
  </si>
  <si>
    <t>Suplir e instalar canales y/o bajantes para desagüe de techo de 6 pulgadas (6") de 12 a 16 pies de largo para el canal de desagüe del techo. El anclaje será a cada 3 pies (3') centro a centro.</t>
  </si>
  <si>
    <t>Suplir e instalar canales y/o bajantes para desagüe de techo de 7 pulgadas (7") de 12 a 16 pies de largo para el canal de desagüe del techo. El anclaje será a cada 3 pies (3') centro a centro.</t>
  </si>
  <si>
    <t>Suplir e instalar canales y/o bajantes para desagüe de techo de 8 pulgadas (8") de 12 a 16 pies de largo para el canal de desagüe del techo. El anclaje será a cada 3 pies (3') centro a centro.</t>
  </si>
  <si>
    <t>Correcciones de emposamiento o cualquier deformación en la superficie.</t>
  </si>
  <si>
    <t xml:space="preserve">PARA ESTABLECER CONTRATOS DE SELECCIÓN MÚLTIPLE PARA LA IMPERMEABILIZACIÓNDE TECHOS DE CONCRETO PARA LOS DEPARTAMENTOS, DEPENDENCIAS, AGENCIAS E INSTRUMENTALIDADES DE LA RAMA EJECUTIVA, LAS CORPORACIONES PÚBLICAS Y LOS MUNICIPIOS DEL GOBIERNO DE PUERTO RICO		</t>
  </si>
  <si>
    <r>
      <t xml:space="preserve">Propósito del documento: </t>
    </r>
    <r>
      <rPr>
        <sz val="11"/>
        <color theme="1"/>
        <rFont val="Calibri"/>
        <family val="2"/>
        <scheme val="minor"/>
      </rPr>
      <t>Esta hoja de cálculo de precios está destinada a permitir que los licitadores provean al Gobierno de Puerto Rico una propuesta para establecer contrato para para servicios de vigilancia presencial y remota.</t>
    </r>
  </si>
  <si>
    <t>1. Información del licitador en la parte superior de esta pestaña 'Instrucciones' (arriba).</t>
  </si>
  <si>
    <t>Precio Unitario</t>
  </si>
  <si>
    <t>Descuento Ley % de Preferencia</t>
  </si>
  <si>
    <t>Si aplica. Debe presentar evidencia.</t>
  </si>
  <si>
    <t>Marca, Modelo y Procedencia</t>
  </si>
  <si>
    <t>Tiempo que transcurre desde que se aprueba el proyecto hasta que lo comienza.</t>
  </si>
  <si>
    <t>Región 9 - Islas Municipio</t>
  </si>
  <si>
    <t>N/A</t>
  </si>
  <si>
    <t>1 año</t>
  </si>
  <si>
    <t xml:space="preserve">Suplir e instalar planchas de aislamiento de isocianurato de 2" sobre porete adherida con aplicaciόn de poliuretano adhesivo. Previo se utilizará una tira de 4" de ancho mίnimo de membrana antorchada (sin mineral) para cubrir las juntas abiertas entre poretes.  Incluye la madera tratada en los perímetros. </t>
  </si>
  <si>
    <t xml:space="preserve">Suplir e instalar planchas de aislamiento de isocianurato de 3" sobre porete adherida con aplicaciόn de poliuretano adhesivo. Previo se utilizará una tira de 4" de ancho mίnimo de membrana antorchada (sin mineral) para cubrir las juntas abiertas entre poretes.  Incluye la madera tratada en los perímetros. </t>
  </si>
  <si>
    <t xml:space="preserve">Suplir e instalar planchas de aislamiento de isocianurato de 3 1/2" sobre porete adherida con aplicaciόn de poliuretano adhesivo. Previo se utilizará una tira de 4" de ancho mίnimo de membrana antorchada (sin mineral) para cubrir las juntas abiertas entre poretes.  Incluye la madera tratada en los perímetros. </t>
  </si>
  <si>
    <t>Suplir e instalar planchas de aislamiento de isocianurato variable (Tapered) sobre porete adherida con aplicaciόn de poliuretano adhesivo. Previo se utilizará una tira de 4" de ancho mίnimo de membrana antorchada (sin mineral) para cubrir las juntas abiertas entre poretes.  Incluye la madera tratada en los perímetros. Los espesores seran escogidos por el ingeniero y puede variar de 1/2" hasta 3 1/2".</t>
  </si>
  <si>
    <t>Pintura en base de aceite ("enamel") de los "flashing". Incluye aplicación de "primer" previo.  El color será escogido por el ingeniero de la Agencia o Instrumentalidad del Gobierno.</t>
  </si>
  <si>
    <t>Reemplazar drenaje de caída libre en el techo de los baños para aumentar su diámetro @ 3" PVC SCH 40.  Incluye demolición y empañetado necesario.</t>
  </si>
  <si>
    <t>C.Y.</t>
  </si>
  <si>
    <t>P.C</t>
  </si>
  <si>
    <t>Garantía Mínima
Requerida</t>
  </si>
  <si>
    <t xml:space="preserve">Suplir e instalar fascia de 2'-0" de ancho x 1/2" de espesor en "plycem". </t>
  </si>
  <si>
    <t xml:space="preserve">Alquiler semanal por servicio de grúa - Jirafa de 45' ("Boom Lift"). El equipo debe incluir operador certificado y combustible. </t>
  </si>
  <si>
    <t xml:space="preserve">Alquiler mensual por servicio de grúa - Jirafa de 45' ("Boom Lift"). El equipo debe incluir operador certificado y combustible. </t>
  </si>
  <si>
    <t xml:space="preserve">Alquiler semanal por servicio de grúa - Jirafa de 60' ("Boom Lift"). El equipo debe incluir operador certificado y combustible. </t>
  </si>
  <si>
    <t xml:space="preserve">Alquiler mensual por servicio de grúa - Jirafa de 60' ("Boom Lift"). El equipo debe incluir operador certificado y combustible. </t>
  </si>
  <si>
    <t xml:space="preserve">Alquiler semanal por servicio de grúa - Jirafa de 80' ("Boom Lift"). El equipo debe incluir operador certificado y combustible. </t>
  </si>
  <si>
    <t xml:space="preserve">Alquiler mensual por servicio de grúa - Jirafa de 80' ("Boom Lift"). El equipo debe incluir operador certificado y combustible. </t>
  </si>
  <si>
    <t xml:space="preserve">Alquiler semanal por servicio de grúa - Jirafa de 120'  a 125' ("Boom Lift"). El equipo debe incluir operador certificado y combustible. </t>
  </si>
  <si>
    <t xml:space="preserve">Alquiler mensual por servicio de grúa - Jirafa de 120' a 125' ("Boom Lift"). El equipo debe incluir operador certificado y combustible. </t>
  </si>
  <si>
    <t>Garantía mínima requerida</t>
  </si>
  <si>
    <t>Garantía del servicio y/o producto. Si el licitador lo deja en blanco, se entenderá que ofrecerá la garantía mínima solicitada en la columna anterior. De no aplicar, debe añadir "N/A".</t>
  </si>
  <si>
    <t>2 años</t>
  </si>
  <si>
    <t>5 años</t>
  </si>
  <si>
    <t>10 años</t>
  </si>
  <si>
    <t>7 años</t>
  </si>
  <si>
    <r>
      <rPr>
        <sz val="12"/>
        <color theme="1"/>
        <rFont val="Calibri"/>
        <family val="2"/>
        <scheme val="minor"/>
      </rPr>
      <t>Carolina, Canóvanas, Guaynabo, Loíza, San Juan y Trujillo Alto.</t>
    </r>
  </si>
  <si>
    <r>
      <rPr>
        <sz val="12"/>
        <color theme="1"/>
        <rFont val="Calibri"/>
        <family val="2"/>
        <scheme val="minor"/>
      </rPr>
      <t>Aguas Buenas, Barranquitas, Bayamón, Cataño, Comerío, Corozal, Dorado, Naranjito, Orocovis, Toa Alta y Toa Baja.</t>
    </r>
  </si>
  <si>
    <r>
      <rPr>
        <sz val="12"/>
        <color theme="1"/>
        <rFont val="Calibri"/>
        <family val="2"/>
        <scheme val="minor"/>
      </rPr>
      <t>Arecibo, Barceloneta, Camuy, Ciales, Florida, Hatillo, Manatí, Morovis, Vega Alta, Vega Baja y Utuado.</t>
    </r>
  </si>
  <si>
    <r>
      <rPr>
        <sz val="12"/>
        <color theme="1"/>
        <rFont val="Calibri"/>
        <family val="2"/>
        <scheme val="minor"/>
      </rPr>
      <t>Aguada, Aguadilla, Isabela, Lares, Moca, Quebradillas, Rincón
 y San Sebastián</t>
    </r>
  </si>
  <si>
    <r>
      <rPr>
        <sz val="12"/>
        <color theme="1"/>
        <rFont val="Calibri"/>
        <family val="2"/>
        <scheme val="minor"/>
      </rPr>
      <t>Añasco, Cabo Rojo, Hormigueros, Lajas, Las Marías, Maricao, Mayagüez, Sabana Grande, San Germán</t>
    </r>
  </si>
  <si>
    <r>
      <rPr>
        <sz val="12"/>
        <color theme="1"/>
        <rFont val="Calibri"/>
        <family val="2"/>
        <scheme val="minor"/>
      </rPr>
      <t>Aibonito, Arroyo, Cayey, Cidra, Guayama, Maunabo, Patillas, 
Salinas y Yabucoa</t>
    </r>
  </si>
  <si>
    <r>
      <rPr>
        <sz val="12"/>
        <color theme="1"/>
        <rFont val="Calibri"/>
        <family val="2"/>
        <scheme val="minor"/>
      </rPr>
      <t>Caguas, Ceiba, Fajardo, Gurabo, Humacao, Juncos, Las Piedras, Luquillo, Naguabo, Río Grande y  San Lorenzo</t>
    </r>
  </si>
  <si>
    <t>Marca y modelo</t>
  </si>
  <si>
    <t>Ley % de Preferencia     (si aplica)</t>
  </si>
  <si>
    <t>2 a 3 días</t>
  </si>
  <si>
    <t>Sí</t>
  </si>
  <si>
    <t>No</t>
  </si>
  <si>
    <t xml:space="preserve">En la celda frente a la región indicará si la está ofertando: </t>
  </si>
  <si>
    <t>Vieques y Culebra</t>
  </si>
  <si>
    <t>&lt;Nombre del licitador&gt;_23J-08274_Tabla de Ofertar_&lt;MMDD2022&gt;.xlsx</t>
  </si>
  <si>
    <t>Adjuntas, Coamo, Guánica, Guayanilla, Jayuya, Juana Díaz, 
Peñuelas, Ponce, Santa Isabel, Villalba y Yauco.</t>
  </si>
  <si>
    <t>Servicio de remoción e instalación de cisternas preexistentes de hasta 600 litros.</t>
  </si>
  <si>
    <t>Suplir e Instalar - Sistema Elastomérico 100% Acrílico. El espesor del elastomérico será de acuerdo con las especificaciones del manufacturero para cumplir con la garantía mínima requerida de 5 años.</t>
  </si>
  <si>
    <t>Aplicación de "primer" asfáltico a superficies existentes previo a la instalación de membranas nuevas. El espesor del primer será de acuerdo con las especificaciones del manufacturero para cumplir con la garantía mínima requerida de 5 años.</t>
  </si>
  <si>
    <r>
      <t>Suplir e Instalar - Instalación de membrana SBS modificada – Instalar con antorcha una membrana, con refuerzo de fibra de vidrio reforzado de 60g/m</t>
    </r>
    <r>
      <rPr>
        <sz val="10"/>
        <color theme="1"/>
        <rFont val="Calibri"/>
        <family val="2"/>
      </rPr>
      <t>²</t>
    </r>
    <r>
      <rPr>
        <sz val="10"/>
        <color theme="1"/>
        <rFont val="Times New Roman"/>
        <family val="1"/>
      </rPr>
      <t xml:space="preserve"> mínimo y terminación en aluminio gofrado de 80 micras min. Con aprobación Energy Star y UL approved.  El espesor de la membrana será de acuerdo con las especificaciones del manufacturero para cumplir con la garantía mínima requerida de 10 años.</t>
    </r>
  </si>
  <si>
    <t>Suplir e Instalar - Instalación de dos membranas SBS modificadas con antorcha, una membrana base (sin gránulos), con refuerzo de poliéster de 180 g/m2 y la membrana tope con refuerzo de poliéster de 180g/m2 y terminación en gránulos minerales. UL Approved.  El espesor de las membranas será de acuerdo con las especificaciones del manufacturero para cumplir con la garantía mínima requerida de 10 años.</t>
  </si>
  <si>
    <t>Suplir e Instalar - Instalación de dos membranas SBS modificadas con adhesivo asfáltico en frio una membrana base (sin gránulos), con refuerzo de poliéster de 180 g/m2 y membrana tope con refuerzo de poliéster de 180g/m2 y terminación en gránulos minerales. UL Approved.  El espesor de las membranas será de acuerdo con las especificaciones del manufacturero para cumplir con la garantía mínima requerida de 10 años.</t>
  </si>
  <si>
    <t>Suplir e Instalar - Instalación de dos membranas SBS modificadas con adhesivo asfáltico en frio; una membrana base (sin gránulos), con refuerzo de fibra de vidrio de 90 g/m2 (min.) y la membrana tope con refuerzo de fibra de vidrio de 90 gm. y la terminación en gránulos minerales. UL Approved.  El espesor de las membranas será de acuerdo con las especificaciones del manufacturero para cumplir con la garantía mínima requerida de 10 años.</t>
  </si>
  <si>
    <t>Suplir e Instalar - Sistema de Poliuretano y Silicón, instalado, (2.7 pcf mínimo, densidad del Poliuretano. Capa de silicón (UL Approved). El espesor de la capa de silicón será de acuerdo con las especificaciones del manufacturero para cumplir con la garantía mínima requerida de 10 años.</t>
  </si>
  <si>
    <t>Suplir e Instalar - Aplicación de Sistema de Poliuretano líquido, 2 (dos componentes). El espesor del Poliuretano será de acuerdo con las especificaciones del manufacturero para cumplir con la garantía mínima requerida de 7 años.</t>
  </si>
  <si>
    <t>"Flashing" necesarios para los procesos de impermeabilización.</t>
  </si>
  <si>
    <t>Alquiler de servicio mensual de Camión Telesférico ("Boom Truck"). El equipo debe incluir operador certificado y combustible.</t>
  </si>
  <si>
    <t>Alquiler de servicio semanal de Camión Telesférico ("Boom Truck"). El equipo debe incluir operador certificado y combustible.</t>
  </si>
  <si>
    <t>Seleccionar la(s) región(es) que oferta en esta Tabla. Puede elegir todas las regiones con precios similares en la misma tabla. FAVOR elegir Sí o No</t>
  </si>
  <si>
    <t>Suplir e instalar - Dos membranas SBS modificadas con adhesivo asfáltico en frío; una membrana base (sin gránulos), con refuerzo de fibra de vidrio reforzado y la membrana tope de con refuerzo de poliéster de 180 g/m y terminación en gránulos minerales UL Approved. El espesor de las membranas será de acuerdo con las especificaciones del manufacturero para cumplir con la garantía mínima requerida de 10 años.</t>
  </si>
  <si>
    <t>Suplir e instalar - Sellado con membrana de una sola capa lisa (ASTM D-6298) con terminación en aluminio antorchada. Incluye, el sellado de perímetro con cemento plástico o melaza y malla poliéster y aplicación de pintura metálica o elastómero. El espesor de la membrana será de acuerdo con las especificaciones del manufacturero para cumplir con la garantía mínima requerida de 5 años.</t>
  </si>
  <si>
    <t>Suplir e instalar - Sellado con membrana de una sola capa (SBS) Modified Bituminous Composite Reinforcement Granulada (ASTM D 5147 y D 6164-00) Tipo 1 Grado G. Los trabajos incluyen, instalación de membrana, sellado de perímetro con cemento plástico o melaza y malla poliéster y aplicación de pintura metálica o elastómero. El espesor de la membrana será de acuerdo con las especificaciones del manufacturero para cumplir con la garantía mínima requerida de 5 años.</t>
  </si>
  <si>
    <t>Suplir e instalar - Sellado con membrana de una sola capa base (SBS) compuesta con refuerzo de fibra de vidrio reforzado (ASTM 6163-00) Tipo 1 Grado S. Instalación de membrana incluye sellado de perímetro con cemento plástico o melaza. El espesor de la membrana será de acuerdo con las especificaciones del manufacturero para cumplir con la garantía mínima requerida de 5 años.</t>
  </si>
  <si>
    <t>Suplir e instalar planchas de aislamiento de isocianurato de 1 1/2" sobre porete adherida con aplicaciόn de poliuretano adhesivo. Previo se utilizará una tira de 4" de ancho mίnimo de membrana antorchada (sin mineral) para cubrir las juntas abiertas entre poretes. Incluye la madera tratada en los perímetros.  Serán instaladas en patrón contrapeado y con dimensiones de 4' x 4' por plancha.</t>
  </si>
  <si>
    <t>Ventosas necesarias para los procesos de impermeabilización.</t>
  </si>
  <si>
    <t>"Lightweight concrete" necesario para los procesos de impermeabilización.</t>
  </si>
  <si>
    <t>Suplir e instalar canal para desagüe de techo (sección de 18" de desarrollo), aluminio galvaizado 0.032.  Incluye provisión para bajantes.  El anclaje será a cada 3 pies centro a centro.</t>
  </si>
  <si>
    <t>Día</t>
  </si>
  <si>
    <t>Servicio de poda de árboles que obstruyan la labor de impermeabilización y afecten la garantía</t>
  </si>
  <si>
    <r>
      <t>Servicios de destape de desag</t>
    </r>
    <r>
      <rPr>
        <sz val="10"/>
        <color rgb="FF000000"/>
        <rFont val="Calibri"/>
        <family val="2"/>
      </rPr>
      <t>ü</t>
    </r>
    <r>
      <rPr>
        <sz val="10"/>
        <color rgb="FF000000"/>
        <rFont val="Times New Roman"/>
        <family val="1"/>
      </rPr>
      <t>es en lo techos</t>
    </r>
  </si>
  <si>
    <t>100 ton</t>
  </si>
  <si>
    <t>1 ud</t>
  </si>
  <si>
    <t>1ud</t>
  </si>
  <si>
    <t>30 días</t>
  </si>
  <si>
    <t>Suplir e Instalar - Membrana Termoplástica de PVC flexible. Con Certificación Energy Star y UL Approved. Instalación Mecánica. El espesor de la membrana será de acuerdo con las especificaciones del manufacturero para cumplir con la garantía mínima requerida de 10 años.</t>
  </si>
  <si>
    <t>Suplir e Instalar - Membrana Termoplástica de PVC flexible. Instalación adherida. Con Certificación Energy Star y UL Approved.El espesor de la membrana será de acuerdo con las especificaciones del manufacturero para cumplir con la garantía mínima requerida de 10 años.</t>
  </si>
  <si>
    <t>PC³</t>
  </si>
  <si>
    <t>Si ofrece Servicios de inspección</t>
  </si>
  <si>
    <r>
      <t xml:space="preserve">PARA ESTABLECER CONTRATOS DE SELECCIÓN MÚLTIPLE PARA LA IMPERMEABILIZACIÓN DE TECHOS DE CONCRETO PARA LOS DEPARTAMENTOS, DEPENDENCIAS, AGENCIAS E INSTRUMENTALIDADES DE LA RAMA EJECUTIVA, LAS CORPORACIONES PÚBLICAS Y LOS MUNICIPIOS DEL GOBIERNO DE PUERTO RICO
</t>
    </r>
    <r>
      <rPr>
        <b/>
        <i/>
        <u/>
        <sz val="12"/>
        <color rgb="FFFF0000"/>
        <rFont val="Times New Roman"/>
        <family val="1"/>
      </rPr>
      <t>Todas las partidas tienen que cumplir, según aplique, con el Puerto Rico Building Code 2018	, con las leyes federales, leyes estatales y requerimientos de OSHA</t>
    </r>
  </si>
  <si>
    <t>Servicio de remoción e instalación de consolas industriales de aires acondicionados ("Chillers") preexistentes. El precio será calculado utilizando como base 100 toneladas. El precio aumentará por unidades de 100 toneladas hasta un tope máximo de 1,400 toneladas.</t>
  </si>
  <si>
    <r>
      <t xml:space="preserve">Servicio de remoción e instalación de paneles solares de tubos, preexistentes, </t>
    </r>
    <r>
      <rPr>
        <b/>
        <u/>
        <sz val="10"/>
        <rFont val="Times New Roman"/>
        <family val="1"/>
      </rPr>
      <t>que no cuenten con garantía vigente</t>
    </r>
    <r>
      <rPr>
        <sz val="10"/>
        <rFont val="Times New Roman"/>
        <family val="1"/>
      </rPr>
      <t xml:space="preserve">. </t>
    </r>
  </si>
  <si>
    <r>
      <t xml:space="preserve">Servicio de remoción e instalación de paneles solares monocristalinos, preexistentes, </t>
    </r>
    <r>
      <rPr>
        <b/>
        <u/>
        <sz val="10"/>
        <rFont val="Times New Roman"/>
        <family val="1"/>
      </rPr>
      <t xml:space="preserve"> que no cuenten con garantía vigente</t>
    </r>
    <r>
      <rPr>
        <sz val="10"/>
        <rFont val="Times New Roman"/>
        <family val="1"/>
      </rPr>
      <t>.</t>
    </r>
  </si>
  <si>
    <r>
      <t xml:space="preserve">Servicio de remoción e instalación de paneles solares policristalinos, preexistentes,  </t>
    </r>
    <r>
      <rPr>
        <b/>
        <u/>
        <sz val="10"/>
        <rFont val="Times New Roman"/>
        <family val="1"/>
      </rPr>
      <t>que no cuenten con garantía vigente</t>
    </r>
    <r>
      <rPr>
        <sz val="10"/>
        <rFont val="Times New Roman"/>
        <family val="1"/>
      </rPr>
      <t>.</t>
    </r>
  </si>
  <si>
    <r>
      <t xml:space="preserve">Servicio de remoción e instalación de paneles solares de capa fina (Thin film), preexistentes,  </t>
    </r>
    <r>
      <rPr>
        <b/>
        <u/>
        <sz val="10"/>
        <rFont val="Times New Roman"/>
        <family val="1"/>
      </rPr>
      <t>que no cuenten con garantía vigente</t>
    </r>
    <r>
      <rPr>
        <sz val="10"/>
        <rFont val="Times New Roman"/>
        <family val="1"/>
      </rPr>
      <t>.</t>
    </r>
  </si>
  <si>
    <r>
      <t xml:space="preserve">Servicio de remoción e instalación de paneles solares de capa fina (Thin film), preexistentes,  </t>
    </r>
    <r>
      <rPr>
        <b/>
        <u/>
        <sz val="10"/>
        <rFont val="Times New Roman"/>
        <family val="1"/>
      </rPr>
      <t>que cuenten con garantía vigente</t>
    </r>
    <r>
      <rPr>
        <sz val="10"/>
        <rFont val="Times New Roman"/>
        <family val="1"/>
      </rPr>
      <t>. El contratista será responsable de coordinar con la compañía que instaló los paneles solares la remoción e instalación para que no pierdan su garantía.</t>
    </r>
  </si>
  <si>
    <r>
      <t xml:space="preserve">Servicio de coordinación para la remoción e instalación de paneles solares de tubos, preexistentes, </t>
    </r>
    <r>
      <rPr>
        <b/>
        <u/>
        <sz val="10"/>
        <rFont val="Times New Roman"/>
        <family val="1"/>
      </rPr>
      <t>que cuenten con garantía vigente</t>
    </r>
    <r>
      <rPr>
        <sz val="10"/>
        <rFont val="Times New Roman"/>
        <family val="1"/>
      </rPr>
      <t>. El contratista será responsable de coordinar con la compañía que instaló los paneles solares la remoción e instalación para que no pierdan su garantía.</t>
    </r>
  </si>
  <si>
    <r>
      <t xml:space="preserve">Servicio de coordinación para la remoción e instalación de paneles solares monocristalinos, preexistentes,  </t>
    </r>
    <r>
      <rPr>
        <b/>
        <u/>
        <sz val="10"/>
        <rFont val="Times New Roman"/>
        <family val="1"/>
      </rPr>
      <t>que cuenten con garantía vigente</t>
    </r>
    <r>
      <rPr>
        <sz val="10"/>
        <rFont val="Times New Roman"/>
        <family val="1"/>
      </rPr>
      <t>. El contratista será responsable de coordinar con la compañía que instaló los paneles solares la remoción e instalación para que no pierdan su garantía.</t>
    </r>
  </si>
  <si>
    <r>
      <t xml:space="preserve">Servicio de coordinación para la remoción e instalación de paneles solares policristalinos, preexistentes, </t>
    </r>
    <r>
      <rPr>
        <b/>
        <sz val="10"/>
        <rFont val="Times New Roman"/>
        <family val="1"/>
      </rPr>
      <t xml:space="preserve"> </t>
    </r>
    <r>
      <rPr>
        <b/>
        <u/>
        <sz val="10"/>
        <rFont val="Times New Roman"/>
        <family val="1"/>
      </rPr>
      <t>que cuenten con garantía vigente.</t>
    </r>
    <r>
      <rPr>
        <sz val="10"/>
        <rFont val="Times New Roman"/>
        <family val="1"/>
      </rPr>
      <t xml:space="preserve"> El contratista será responsable de coordinar con la compañía que instaló los paneles solares la remoción e instalación para que no pierdan su garantía.</t>
    </r>
  </si>
  <si>
    <r>
      <t xml:space="preserve">Servicio de remoción e instalación de calentadores solares preexistentes de hasta 5,000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</si>
  <si>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 hasta 5,000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</si>
  <si>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de remoción e instalación de calentadores solares preexistentes desde 5,001 gls hasta 10,000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</si>
  <si>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desde 5,001 gls hasta 10,000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</si>
  <si>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de remoción e instalación de calentadores solares preexistentes desde 10,001 gls hasta 15,000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</si>
  <si>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desde 10,001 gls hasta 15,000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</si>
  <si>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de remoción e instalación de calentadores solares preexistentes desde 15,001 gls hasta 20,000 gls </t>
    </r>
    <r>
      <rPr>
        <b/>
        <u/>
        <sz val="10"/>
        <rFont val="Times New Roman"/>
        <family val="1"/>
      </rPr>
      <t>que no cuenten con garantía vigente</t>
    </r>
    <r>
      <rPr>
        <sz val="10"/>
        <rFont val="Times New Roman"/>
        <family val="1"/>
      </rPr>
      <t>.</t>
    </r>
  </si>
  <si>
    <r>
      <t xml:space="preserve">Servicio de coordinación para la remoción e instalación de calentadores solares preexistentes desde 15,001 gls hasta 20,000 gls </t>
    </r>
    <r>
      <rPr>
        <b/>
        <u/>
        <sz val="10"/>
        <rFont val="Times New Roman"/>
        <family val="1"/>
      </rPr>
      <t>que cuenten con garantía vigente</t>
    </r>
    <r>
      <rPr>
        <sz val="10"/>
        <rFont val="Times New Roman"/>
        <family val="1"/>
      </rPr>
      <t>. El contratista será responsable de coordinar con la compañía que instaló los calentadores solares la remoción e instalación para que no pierdan su garantía.</t>
    </r>
  </si>
  <si>
    <r>
      <t xml:space="preserve">Servicio remoción e instalación de antenas preexistentes </t>
    </r>
    <r>
      <rPr>
        <b/>
        <u/>
        <sz val="10"/>
        <rFont val="Times New Roman"/>
        <family val="1"/>
      </rPr>
      <t>que no cuenten con algún contrato/acuerdo vigente ni garantía</t>
    </r>
    <r>
      <rPr>
        <sz val="10"/>
        <rFont val="Times New Roman"/>
        <family val="1"/>
      </rPr>
      <t>.</t>
    </r>
  </si>
  <si>
    <r>
      <t>Servicio de coordinación para la remoción e instalación de antenas preexistente .</t>
    </r>
    <r>
      <rPr>
        <b/>
        <u/>
        <sz val="10"/>
        <rFont val="Times New Roman"/>
        <family val="1"/>
      </rPr>
      <t>que cuenten con contrato/acuerdo/garantía vigente</t>
    </r>
    <r>
      <rPr>
        <sz val="10"/>
        <rFont val="Times New Roman"/>
        <family val="1"/>
      </rPr>
      <t>. El contratista será responsable de coordinar con la compañía que instalólas antenas la remoción e instalación según su contrato/acuerdo/garantía.</t>
    </r>
  </si>
  <si>
    <t>Suplir e Instalar - Sistema Elastomérico 100% Acrílico, instalado, con malla de poliéster entre capas (UL Approved). El espesor del elastomérico será de acuerdo con las especificaciones del manufacturero para cumplir con la garantía mínima requerida de 5 años.</t>
  </si>
  <si>
    <t>Suplir e Instalar - Sistema Elastomérico de Estireno Acrílico, instalado, con malla de poliéster entre capas (UL Approved). El espesor del elastomérico será de acuerdo con las especificaciones del manufacturero para cumplir con la garantía mínima requerida de 5 años.</t>
  </si>
  <si>
    <t>Suplir e Instalar - Instalación de membrana SBS  modificada de un pliego – Instalar con antorcha una membrana con refuerzo de fibra de poliéster y terminación en gránulos minerales (UL approved). El espesor de la membrana será de acuerdo con las especificaciones del manufacturero para cumplir con la garantía mínima requerida de 5 años.</t>
  </si>
  <si>
    <t>SUBASTA FORMAL 23J-08274
ANEJO V - TABLA DE OFERTAR ENMENDADA I</t>
  </si>
  <si>
    <t>45 días</t>
  </si>
  <si>
    <t>1 día</t>
  </si>
  <si>
    <t>Tiempo de Comienzo del Servicio</t>
  </si>
  <si>
    <r>
      <t>Categoría numérica para diferenciar entre los diferentes productos y/o servicios.</t>
    </r>
    <r>
      <rPr>
        <b/>
        <i/>
        <u/>
        <sz val="12"/>
        <color theme="1"/>
        <rFont val="Calibri"/>
        <family val="2"/>
        <scheme val="minor"/>
      </rPr>
      <t xml:space="preserve"> Todas las especificaciones de los productos deben indicar el número de partida al cual se refieren.</t>
    </r>
  </si>
  <si>
    <t>Tipo de medida o cantidad. Ej: P.L.; P.C.; 1 ud; 100 ton; PC³</t>
  </si>
  <si>
    <t>Costo por medida para la labor, servicio o material/producto ofertado.</t>
  </si>
  <si>
    <t>Descripción de la marca y/o modelo de los productos a utilizar.</t>
  </si>
  <si>
    <t>Se refiere a la garantía mínima requerida por el Gobierno de Puerto Rico. En los casos que no aplique la celda es gris y no va a tener acceso a la misma para incluir información.</t>
  </si>
  <si>
    <r>
      <t xml:space="preserve">Para no perder la garantía de los trabajos en su totalidad a causa de un </t>
    </r>
    <r>
      <rPr>
        <b/>
        <sz val="12"/>
        <color theme="1"/>
        <rFont val="Calibri"/>
        <family val="2"/>
        <scheme val="minor"/>
      </rPr>
      <t>evento atmosférico</t>
    </r>
    <r>
      <rPr>
        <sz val="12"/>
        <color theme="1"/>
        <rFont val="Calibri"/>
        <family val="2"/>
        <scheme val="minor"/>
      </rPr>
      <t xml:space="preserve">, se concideró un prorrateo de la garantía, luego de una reparación pequeña. El Contratista debe inspeccionar luego del evento. Ejemplo: </t>
    </r>
    <r>
      <rPr>
        <i/>
        <u/>
        <sz val="12"/>
        <color theme="1"/>
        <rFont val="Calibri"/>
        <family val="2"/>
        <scheme val="minor"/>
      </rPr>
      <t>En un servicio con garantía de 10 años - Ocurren los estragos del Huracán a 2 años de haber realizado el proyecto. Luego, la Agencia llama al Contratista para realizar la inspección. El Contratista inspecciona y cotiza la reparación. La Agencia emite una orden por la reparación y se realiza. El Contratista ofrece garantía en la superficie total por los 8 años restantes</t>
    </r>
    <r>
      <rPr>
        <sz val="12"/>
        <color theme="1"/>
        <rFont val="Calibri"/>
        <family val="2"/>
        <scheme val="minor"/>
      </rPr>
      <t>.</t>
    </r>
  </si>
  <si>
    <t>El Liciador expresará cualquier limitación o explicación adicional necesaria.</t>
  </si>
  <si>
    <t xml:space="preserve">Seleccionar la(s) región(es) que oferta en esta Tabla. Puede elegir todas las regiones con precios similares en la misma tabla. </t>
  </si>
  <si>
    <t>Esta pestaña les provee un ejemplo de como llenar las Tablas de Ofertar.</t>
  </si>
  <si>
    <t>3 Tabla de Ofertar (9)</t>
  </si>
  <si>
    <t>Aquí tendrán la oportunidad de cotizar precios por cada una de las regiones. Puede inclouir en una misma tabla todas las Regiones que cuenten con el mismo precio en la oferta. Sólo debe completar las Tablas de Ofertar que necesite para cubrir las regiones que desea ofertar.</t>
  </si>
  <si>
    <r>
      <t xml:space="preserve">Por favor lea las instrucciones antes de navegar por el resto de esta hoja de cálculo. Incluye una breve introducción de la hoja de precios y una breve descripción de cada una de las pestañas. </t>
    </r>
    <r>
      <rPr>
        <b/>
        <sz val="10"/>
        <rFont val="Times New Roman"/>
        <family val="1"/>
      </rPr>
      <t>El licitador debe suministrar su información en la parte superior de la pestaña 'Instrucciones'.</t>
    </r>
  </si>
  <si>
    <t>Sellar con hormigón canal enre petril, el techo y vigas invertidas.</t>
  </si>
  <si>
    <t>DESCRIPCIÓN GENERAL E INSTRUCCIONES PARA LA TABLA DE OFERTAR
SUBASTA FORMAL 23J-08274</t>
  </si>
  <si>
    <r>
      <t xml:space="preserve">2. Provea entradas y precios para los elementos enumerados en las siguiente pestaña: </t>
    </r>
    <r>
      <rPr>
        <b/>
        <sz val="12"/>
        <color theme="1"/>
        <rFont val="Calibri"/>
        <family val="2"/>
        <scheme val="minor"/>
      </rPr>
      <t>"Tabla de Ofertar"</t>
    </r>
  </si>
  <si>
    <r>
      <t xml:space="preserve">Los licitadores deben editar SOLO las celdas. NO intente agregar o eliminar columnas. Solamente puede </t>
    </r>
    <r>
      <rPr>
        <b/>
        <i/>
        <u/>
        <sz val="11"/>
        <rFont val="Calibri"/>
        <family val="2"/>
        <scheme val="minor"/>
      </rPr>
      <t>agregar filas al final de la Tabla de Ofertar</t>
    </r>
    <r>
      <rPr>
        <sz val="11"/>
        <rFont val="Calibri"/>
        <family val="2"/>
        <scheme val="minor"/>
      </rPr>
      <t>. Es crucial que la estructura de la Tabla de Ofertar  no se modifique, ya que cualquier interrupción puede causar errores al interpretar su presentación.</t>
    </r>
  </si>
  <si>
    <t>En la celda A4 seleccionaría Sí si va a ofertar la región de San Juan</t>
  </si>
  <si>
    <r>
      <t>Suplir e Instalar - Sistema de impermeabilizaciόn tipo "SBS Modified Bituminous".   Incluye: pintura metálica en las montas y refuerzo con malla de poliéster adherida y cubierta con masa asfáltica en el perímetro.</t>
    </r>
    <r>
      <rPr>
        <b/>
        <i/>
        <sz val="10"/>
        <color theme="1"/>
        <rFont val="Times New Roman"/>
        <family val="1"/>
      </rPr>
      <t xml:space="preserve"> El método de instalación será con adhesivo frío (MBA).</t>
    </r>
  </si>
  <si>
    <r>
      <t>Suplir e instalar sistema de impermeabilizaciόn tipo "SBS Modified Bituminous", según las especificaciones de la CFI.  Incluye: pintura metálica en las montas y refuerzo con malla de poliéster adherida y cubierta con masa asfáltica en el perímetro.</t>
    </r>
    <r>
      <rPr>
        <b/>
        <i/>
        <sz val="10"/>
        <color theme="1"/>
        <rFont val="Times New Roman"/>
        <family val="1"/>
      </rPr>
      <t xml:space="preserve"> El método de instalación será mediante un sistema de SBS autoadhesiva</t>
    </r>
    <r>
      <rPr>
        <sz val="10"/>
        <color theme="1"/>
        <rFont val="Times New Roman"/>
        <family val="1"/>
      </rPr>
      <t>.</t>
    </r>
  </si>
  <si>
    <r>
      <t xml:space="preserve">Suplir e instalar "cover board" ("High-density polyisocyanurate thermal insulation") de 1/2" de espesor, con superficie "polymer coated glass fiber". </t>
    </r>
    <r>
      <rPr>
        <b/>
        <sz val="10"/>
        <rFont val="Calibri"/>
        <family val="2"/>
        <scheme val="minor"/>
      </rPr>
      <t>Esta partida incluye la instalación de los tornillos y chapas de presión. Su garantía dependerá del sistema de impermeabilización utilizado.</t>
    </r>
  </si>
  <si>
    <t>Servicio de remoción e instalación de calentadores solares preexistentes desde 5,001 gls hasta 10,000 gls que no cuenten con garantía vigente.</t>
  </si>
  <si>
    <t>En caso de Huracán se inspeccionará. De ser contratado para reparaciones, se otorgará el término de la garantía restante</t>
  </si>
  <si>
    <r>
      <t xml:space="preserve">Si ofrece Servicios de inspección
                                                     </t>
    </r>
    <r>
      <rPr>
        <b/>
        <sz val="11"/>
        <color rgb="FFFF0000"/>
        <rFont val="Calibri"/>
        <family val="2"/>
        <scheme val="minor"/>
      </rPr>
      <t xml:space="preserve">Debe responder Sí o No
</t>
    </r>
  </si>
  <si>
    <t>Seleccionar la(s) R.(es) que oferta en esta Tabla. Puede elegir todas las regiones con precios similares en la misma tabla. FAVOR elegir Sí o No</t>
  </si>
  <si>
    <t>R. 1 - San Juan</t>
  </si>
  <si>
    <t>R. 2 - Bayamón</t>
  </si>
  <si>
    <t>R. 3 - Arecibo</t>
  </si>
  <si>
    <t>R. 4 - Aguadilla</t>
  </si>
  <si>
    <t>R. 5 - Mayagüez</t>
  </si>
  <si>
    <t>R. 6 - Ponce</t>
  </si>
  <si>
    <t>R. 7 - Guayama</t>
  </si>
  <si>
    <t>R. 8 - Humacao</t>
  </si>
  <si>
    <t>R. 9 - Islas Municipio  Vieques y Culebra</t>
  </si>
  <si>
    <t>Garantía Ofrecida Materiales y Labor</t>
  </si>
  <si>
    <t>Garantía Mínima Requerida Materiales y Labor</t>
  </si>
  <si>
    <t>Por ejemplo: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</si>
</sst>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Times New Roman"/>
      <family val="1"/>
    </font>
    <font>
      <b/>
      <sz val="10"/>
      <color theme="1"/>
      <name val="Times New Roman"/>
      <family val="1"/>
    </font>
    <font>
      <b/>
      <sz val="11"/>
      <color theme="1"/>
      <name val="Calibri"/>
      <family val="2"/>
      <scheme val="minor"/>
    </font>
    <font>
      <sz val="10"/>
      <name val="Arial"/>
      <family val="2"/>
    </font>
    <font>
      <sz val="11"/>
      <name val="Calibri"/>
      <family val="2"/>
      <scheme val="minor"/>
    </font>
    <font>
      <b/>
      <sz val="11"/>
      <name val="Calibri"/>
      <family val="2"/>
      <scheme val="minor"/>
    </font>
    <font>
      <b/>
      <u/>
      <sz val="11"/>
      <name val="Calibri"/>
      <family val="2"/>
      <scheme val="minor"/>
    </font>
    <font>
      <b/>
      <sz val="11"/>
      <color indexed="9"/>
      <name val="Calibri"/>
      <family val="2"/>
      <scheme val="minor"/>
    </font>
    <font>
      <b/>
      <sz val="11"/>
      <color theme="0"/>
      <name val="Calibri"/>
      <family val="2"/>
      <scheme val="minor"/>
    </font>
    <font>
      <b/>
      <i/>
      <sz val="10"/>
      <color rgb="FFFF0000"/>
      <name val="Times New Roman"/>
      <family val="1"/>
    </font>
    <font>
      <b/>
      <sz val="11"/>
      <name val="Calibri"/>
      <family val="2"/>
    </font>
    <font>
      <sz val="10"/>
      <name val="Times New Roman"/>
      <family val="1"/>
    </font>
    <font>
      <b/>
      <sz val="12"/>
      <color theme="1"/>
      <name val="Times New Roman"/>
      <family val="1"/>
    </font>
    <font>
      <b/>
      <sz val="12"/>
      <color theme="1"/>
      <name val="Calibri"/>
      <family val="2"/>
      <scheme val="minor"/>
    </font>
    <font>
      <b/>
      <i/>
      <u/>
      <sz val="11"/>
      <name val="Calibri"/>
      <family val="2"/>
      <scheme val="minor"/>
    </font>
    <font>
      <sz val="12"/>
      <color theme="1"/>
      <name val="Times New Roman"/>
      <family val="1"/>
    </font>
    <font>
      <b/>
      <i/>
      <sz val="12"/>
      <color theme="0"/>
      <name val="Times New Roman"/>
      <family val="1"/>
    </font>
    <font>
      <b/>
      <i/>
      <u/>
      <sz val="12"/>
      <color theme="1"/>
      <name val="Calibri"/>
      <family val="2"/>
      <scheme val="minor"/>
    </font>
    <font>
      <sz val="10"/>
      <color theme="1"/>
      <name val="Calibri"/>
      <family val="2"/>
    </font>
    <font>
      <b/>
      <i/>
      <sz val="14"/>
      <color theme="0"/>
      <name val="Times New Roman"/>
      <family val="1"/>
    </font>
    <font>
      <sz val="10"/>
      <color rgb="FF000000"/>
      <name val="Times New Roman"/>
      <family val="1"/>
    </font>
    <font>
      <b/>
      <i/>
      <u/>
      <sz val="12"/>
      <color rgb="FFFF0000"/>
      <name val="Times New Roman"/>
      <family val="1"/>
    </font>
    <font>
      <sz val="10"/>
      <color rgb="FF000000"/>
      <name val="Calibri"/>
      <family val="2"/>
    </font>
    <font>
      <b/>
      <sz val="10"/>
      <name val="Times New Roman"/>
      <family val="1"/>
    </font>
    <font>
      <b/>
      <u/>
      <sz val="10"/>
      <name val="Times New Roman"/>
      <family val="1"/>
    </font>
    <font>
      <i/>
      <u/>
      <sz val="12"/>
      <color theme="1"/>
      <name val="Calibri"/>
      <family val="2"/>
      <scheme val="minor"/>
    </font>
    <font>
      <b/>
      <sz val="11"/>
      <color rgb="FFFF0000"/>
      <name val="Calibri"/>
      <family val="2"/>
      <scheme val="minor"/>
    </font>
    <font>
      <b/>
      <i/>
      <sz val="11"/>
      <color theme="0"/>
      <name val="Times New Roman"/>
      <family val="1"/>
    </font>
    <font>
      <sz val="12"/>
      <name val="Times New Roman"/>
      <family val="1"/>
    </font>
    <font>
      <b/>
      <sz val="10"/>
      <name val="Calibri"/>
      <family val="2"/>
      <scheme val="minor"/>
    </font>
    <font>
      <b/>
      <sz val="12"/>
      <color indexed="8"/>
      <name val="Times New Roman"/>
      <family val="1"/>
    </font>
    <font>
      <sz val="12"/>
      <color indexed="8"/>
      <name val="Times New Roman"/>
      <family val="1"/>
    </font>
    <font>
      <b/>
      <i/>
      <sz val="10"/>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23"/>
        <bgColor indexed="64"/>
      </patternFill>
    </fill>
    <fill>
      <patternFill patternType="solid">
        <fgColor theme="2" tint="-0.499984740745262"/>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4" tint="-0.249977111117893"/>
        <bgColor indexed="64"/>
      </patternFill>
    </fill>
    <fill>
      <patternFill patternType="solid">
        <fgColor theme="2" tint="-0.249977111117893"/>
        <bgColor indexed="64"/>
      </patternFill>
    </fill>
    <fill>
      <patternFill patternType="solid">
        <fgColor theme="2" tint="-0.249977111117893"/>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s>
  <cellStyleXfs count="9">
    <xf numFmtId="0" fontId="0" fillId="0" borderId="0"/>
    <xf numFmtId="44" fontId="6" fillId="0" borderId="0" applyFont="0" applyFill="0" applyBorder="0" applyAlignment="0" applyProtection="0"/>
    <xf numFmtId="0" fontId="10" fillId="0" borderId="0"/>
    <xf numFmtId="0" fontId="10" fillId="0" borderId="0"/>
    <xf numFmtId="0" fontId="5" fillId="0" borderId="0"/>
    <xf numFmtId="0" fontId="4" fillId="0" borderId="0"/>
    <xf numFmtId="0" fontId="6" fillId="0" borderId="0"/>
    <xf numFmtId="0" fontId="10" fillId="0" borderId="0"/>
    <xf numFmtId="0" fontId="3" fillId="0" borderId="0"/>
  </cellStyleXfs>
  <cellXfs count="183">
    <xf numFmtId="0" fontId="0" fillId="0" borderId="0" xfId="0"/>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7" fillId="0" borderId="1" xfId="4" applyFont="1" applyBorder="1" applyAlignment="1">
      <alignment vertical="center" wrapText="1"/>
    </xf>
    <xf numFmtId="0" fontId="0" fillId="0" borderId="0" xfId="0" applyAlignment="1">
      <alignment horizontal="center" vertical="center"/>
    </xf>
    <xf numFmtId="0" fontId="20" fillId="0" borderId="0" xfId="0" applyFont="1" applyAlignment="1">
      <alignment horizontal="center" vertical="center"/>
    </xf>
    <xf numFmtId="0" fontId="7" fillId="2" borderId="0" xfId="6" applyFont="1" applyFill="1"/>
    <xf numFmtId="0" fontId="6" fillId="0" borderId="0" xfId="6" applyAlignment="1">
      <alignment horizontal="left" vertical="center"/>
    </xf>
    <xf numFmtId="0" fontId="6" fillId="4" borderId="10" xfId="6" applyFill="1" applyBorder="1" applyAlignment="1" applyProtection="1">
      <alignment horizontal="left" vertical="center"/>
      <protection locked="0"/>
    </xf>
    <xf numFmtId="0" fontId="6" fillId="0" borderId="0" xfId="6"/>
    <xf numFmtId="0" fontId="6" fillId="4" borderId="9" xfId="6" applyFill="1" applyBorder="1" applyAlignment="1" applyProtection="1">
      <alignment horizontal="left" vertical="center"/>
      <protection locked="0"/>
    </xf>
    <xf numFmtId="0" fontId="6" fillId="0" borderId="0" xfId="6" applyAlignment="1">
      <alignment vertical="center"/>
    </xf>
    <xf numFmtId="0" fontId="6" fillId="0" borderId="0" xfId="6" applyAlignment="1">
      <alignment horizontal="center"/>
    </xf>
    <xf numFmtId="0" fontId="11" fillId="0" borderId="0" xfId="7" applyFont="1" applyAlignment="1">
      <alignment vertical="top"/>
    </xf>
    <xf numFmtId="0" fontId="13" fillId="0" borderId="0" xfId="7" applyFont="1" applyAlignment="1">
      <alignment horizontal="left"/>
    </xf>
    <xf numFmtId="0" fontId="10" fillId="0" borderId="0" xfId="7" applyAlignment="1">
      <alignment vertical="top"/>
    </xf>
    <xf numFmtId="0" fontId="6" fillId="0" borderId="0" xfId="6" applyAlignment="1">
      <alignment horizontal="center" vertical="center" wrapText="1"/>
    </xf>
    <xf numFmtId="0" fontId="24" fillId="0" borderId="0" xfId="6" applyFont="1" applyAlignment="1">
      <alignment horizontal="center" vertical="center" wrapText="1"/>
    </xf>
    <xf numFmtId="0" fontId="24" fillId="0" borderId="0" xfId="6" applyFont="1" applyAlignment="1">
      <alignment horizontal="center" vertical="center"/>
    </xf>
    <xf numFmtId="0" fontId="6" fillId="0" borderId="0" xfId="6" applyAlignment="1">
      <alignment horizontal="center" vertical="center"/>
    </xf>
    <xf numFmtId="0" fontId="3" fillId="0" borderId="0" xfId="8"/>
    <xf numFmtId="0" fontId="22" fillId="0" borderId="0" xfId="0" applyFont="1" applyAlignment="1">
      <alignment vertical="center"/>
    </xf>
    <xf numFmtId="0" fontId="7" fillId="0" borderId="0" xfId="0" applyFont="1" applyAlignment="1">
      <alignment vertical="center"/>
    </xf>
    <xf numFmtId="0" fontId="27" fillId="0" borderId="1" xfId="0" applyFont="1" applyBorder="1" applyAlignment="1">
      <alignment vertical="center" wrapText="1"/>
    </xf>
    <xf numFmtId="0" fontId="7" fillId="0" borderId="1" xfId="0" applyFont="1" applyBorder="1" applyAlignment="1">
      <alignment horizontal="center" vertical="center" wrapText="1"/>
    </xf>
    <xf numFmtId="0" fontId="27" fillId="8" borderId="1" xfId="0" applyFont="1" applyFill="1" applyBorder="1" applyAlignment="1" applyProtection="1">
      <alignment horizontal="center" vertical="center" wrapText="1"/>
      <protection locked="0"/>
    </xf>
    <xf numFmtId="0" fontId="7" fillId="0" borderId="1" xfId="4" applyFont="1" applyBorder="1" applyAlignment="1" applyProtection="1">
      <alignment vertical="center" wrapText="1"/>
      <protection locked="0"/>
    </xf>
    <xf numFmtId="0" fontId="7" fillId="0" borderId="1" xfId="4" applyFont="1" applyBorder="1" applyAlignment="1" applyProtection="1">
      <alignment vertical="center"/>
      <protection locked="0"/>
    </xf>
    <xf numFmtId="0" fontId="7" fillId="0" borderId="1" xfId="0" applyFont="1" applyBorder="1" applyAlignment="1" applyProtection="1">
      <alignment vertical="center"/>
      <protection locked="0"/>
    </xf>
    <xf numFmtId="0" fontId="0" fillId="0" borderId="0" xfId="0" applyAlignment="1">
      <alignment vertical="center"/>
    </xf>
    <xf numFmtId="0" fontId="7" fillId="0" borderId="1" xfId="0" applyFont="1" applyBorder="1" applyAlignment="1" applyProtection="1">
      <alignment horizontal="center" vertical="center"/>
      <protection locked="0"/>
    </xf>
    <xf numFmtId="44" fontId="0" fillId="0" borderId="0" xfId="1" applyFont="1" applyAlignment="1">
      <alignment horizontal="right" vertical="center"/>
    </xf>
    <xf numFmtId="44" fontId="18" fillId="0" borderId="1" xfId="1" applyFont="1" applyBorder="1" applyAlignment="1" applyProtection="1">
      <alignment horizontal="right" vertical="center"/>
      <protection locked="0"/>
    </xf>
    <xf numFmtId="44" fontId="7" fillId="0" borderId="1" xfId="1" applyFont="1" applyBorder="1" applyAlignment="1" applyProtection="1">
      <alignment horizontal="right" vertical="center" wrapText="1"/>
      <protection locked="0"/>
    </xf>
    <xf numFmtId="44" fontId="7" fillId="0" borderId="1" xfId="1" applyFont="1" applyBorder="1" applyAlignment="1" applyProtection="1">
      <alignment horizontal="right" vertical="center"/>
      <protection locked="0"/>
    </xf>
    <xf numFmtId="44" fontId="18" fillId="0" borderId="1" xfId="1" applyFont="1" applyBorder="1" applyAlignment="1" applyProtection="1">
      <alignment horizontal="right" vertical="center" wrapText="1"/>
      <protection locked="0"/>
    </xf>
    <xf numFmtId="0" fontId="7" fillId="0" borderId="1" xfId="4" applyFont="1" applyBorder="1" applyAlignment="1" applyProtection="1">
      <alignment horizontal="center" vertical="center" wrapText="1"/>
      <protection locked="0"/>
    </xf>
    <xf numFmtId="0" fontId="7" fillId="0" borderId="1" xfId="4" applyFont="1" applyBorder="1" applyAlignment="1" applyProtection="1">
      <alignment horizontal="center" vertical="center"/>
      <protection locked="0"/>
    </xf>
    <xf numFmtId="0" fontId="8" fillId="3" borderId="2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11" borderId="1" xfId="0" applyFont="1" applyFill="1" applyBorder="1" applyAlignment="1">
      <alignment horizontal="center" vertical="center"/>
    </xf>
    <xf numFmtId="0" fontId="12" fillId="0" borderId="0" xfId="6" applyFont="1" applyAlignment="1">
      <alignment horizontal="left" vertical="center" wrapText="1"/>
    </xf>
    <xf numFmtId="0" fontId="14" fillId="6" borderId="42" xfId="3" applyFont="1" applyFill="1" applyBorder="1" applyAlignment="1">
      <alignment horizontal="center" vertical="center" wrapText="1"/>
    </xf>
    <xf numFmtId="0" fontId="6" fillId="0" borderId="0" xfId="6" applyAlignment="1">
      <alignment vertical="center" wrapText="1"/>
    </xf>
    <xf numFmtId="0" fontId="15" fillId="7" borderId="30" xfId="6" applyFont="1" applyFill="1" applyBorder="1" applyAlignment="1">
      <alignment horizontal="center" vertical="center"/>
    </xf>
    <xf numFmtId="0" fontId="6" fillId="0" borderId="6" xfId="6" applyBorder="1" applyAlignment="1">
      <alignment vertical="center" wrapText="1"/>
    </xf>
    <xf numFmtId="0" fontId="2" fillId="0" borderId="8" xfId="8" applyFont="1" applyBorder="1" applyAlignment="1">
      <alignment vertical="center" wrapText="1"/>
    </xf>
    <xf numFmtId="0" fontId="0" fillId="0" borderId="6" xfId="6" applyFont="1" applyBorder="1" applyAlignment="1">
      <alignment vertical="center" wrapText="1"/>
    </xf>
    <xf numFmtId="0" fontId="6" fillId="0" borderId="6" xfId="6" applyBorder="1" applyAlignment="1">
      <alignment vertical="center"/>
    </xf>
    <xf numFmtId="0" fontId="6" fillId="0" borderId="8" xfId="6" applyBorder="1" applyAlignment="1">
      <alignment vertical="center"/>
    </xf>
    <xf numFmtId="0" fontId="6" fillId="0" borderId="8" xfId="6" applyBorder="1" applyAlignment="1">
      <alignment vertical="center" wrapText="1"/>
    </xf>
    <xf numFmtId="0" fontId="8" fillId="0" borderId="1" xfId="0" applyFont="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29" xfId="0" applyFont="1" applyBorder="1" applyAlignment="1">
      <alignment horizontal="left" vertical="center" wrapText="1"/>
    </xf>
    <xf numFmtId="0" fontId="18" fillId="0" borderId="29" xfId="0" applyFont="1" applyBorder="1" applyAlignment="1">
      <alignment horizontal="center" vertical="center"/>
    </xf>
    <xf numFmtId="44" fontId="18" fillId="0" borderId="29" xfId="1" applyFont="1" applyBorder="1" applyAlignment="1" applyProtection="1">
      <alignment horizontal="right" vertical="center"/>
      <protection locked="0"/>
    </xf>
    <xf numFmtId="0" fontId="27" fillId="8" borderId="29" xfId="0" applyFont="1" applyFill="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8"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44" fontId="18" fillId="0" borderId="1" xfId="1" applyFont="1" applyBorder="1" applyAlignment="1" applyProtection="1">
      <alignment horizontal="right" vertical="center"/>
    </xf>
    <xf numFmtId="0" fontId="7" fillId="11" borderId="1" xfId="0" applyFont="1" applyFill="1" applyBorder="1" applyAlignment="1">
      <alignment vertical="center"/>
    </xf>
    <xf numFmtId="0" fontId="7" fillId="9" borderId="1" xfId="0" applyFont="1" applyFill="1" applyBorder="1" applyAlignment="1">
      <alignment horizontal="center" vertical="center"/>
    </xf>
    <xf numFmtId="0" fontId="7" fillId="11" borderId="29" xfId="0" applyFont="1" applyFill="1" applyBorder="1" applyAlignment="1">
      <alignment vertical="center"/>
    </xf>
    <xf numFmtId="0" fontId="7" fillId="11" borderId="29" xfId="0" applyFont="1" applyFill="1" applyBorder="1" applyAlignment="1">
      <alignment horizontal="center" vertical="center"/>
    </xf>
    <xf numFmtId="44" fontId="8" fillId="3" borderId="25" xfId="1" applyFont="1" applyFill="1" applyBorder="1" applyAlignment="1" applyProtection="1">
      <alignment horizontal="center" vertical="center" wrapText="1"/>
    </xf>
    <xf numFmtId="0" fontId="6" fillId="0" borderId="0" xfId="6" applyAlignment="1">
      <alignment horizontal="left"/>
    </xf>
    <xf numFmtId="0" fontId="0" fillId="0" borderId="0" xfId="6" applyFont="1" applyAlignment="1">
      <alignment vertical="center"/>
    </xf>
    <xf numFmtId="0" fontId="38" fillId="0" borderId="0" xfId="0" applyFont="1" applyAlignment="1">
      <alignment vertical="center"/>
    </xf>
    <xf numFmtId="0" fontId="35" fillId="0" borderId="22" xfId="0" applyFont="1" applyBorder="1" applyAlignment="1">
      <alignment horizontal="center" vertical="center" wrapText="1"/>
    </xf>
    <xf numFmtId="2" fontId="35" fillId="0" borderId="22" xfId="2" applyNumberFormat="1"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7" fillId="3" borderId="25" xfId="0" applyFont="1" applyFill="1" applyBorder="1" applyAlignment="1">
      <alignment horizontal="center" vertical="center" wrapText="1"/>
    </xf>
    <xf numFmtId="0" fontId="18" fillId="0" borderId="7" xfId="0" applyFont="1" applyBorder="1" applyAlignment="1">
      <alignment horizontal="center" vertical="center"/>
    </xf>
    <xf numFmtId="0" fontId="27" fillId="0" borderId="22" xfId="0" applyFont="1" applyBorder="1" applyAlignment="1">
      <alignment vertical="center" wrapText="1"/>
    </xf>
    <xf numFmtId="0" fontId="7" fillId="11" borderId="22" xfId="0" applyFont="1" applyFill="1" applyBorder="1" applyAlignment="1">
      <alignment horizontal="center" vertical="center"/>
    </xf>
    <xf numFmtId="44" fontId="18" fillId="0" borderId="29" xfId="1" applyFont="1" applyBorder="1" applyAlignment="1" applyProtection="1">
      <alignment horizontal="right" vertical="center"/>
    </xf>
    <xf numFmtId="0" fontId="27" fillId="8" borderId="29" xfId="0" applyFont="1" applyFill="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7"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8" fillId="0" borderId="11" xfId="0" applyFont="1" applyBorder="1" applyAlignment="1">
      <alignment horizontal="center" vertical="center"/>
    </xf>
    <xf numFmtId="0" fontId="27" fillId="12" borderId="27" xfId="0" applyFont="1" applyFill="1" applyBorder="1" applyAlignment="1">
      <alignment horizontal="center" vertical="center" wrapText="1"/>
    </xf>
    <xf numFmtId="0" fontId="27" fillId="12" borderId="28" xfId="0" applyFont="1" applyFill="1" applyBorder="1" applyAlignment="1">
      <alignment horizontal="center" vertical="center" wrapText="1"/>
    </xf>
    <xf numFmtId="0" fontId="7" fillId="11" borderId="12" xfId="0" applyFont="1" applyFill="1" applyBorder="1" applyAlignment="1">
      <alignment vertical="center"/>
    </xf>
    <xf numFmtId="0" fontId="7" fillId="0" borderId="1" xfId="0" applyFont="1" applyBorder="1" applyAlignment="1">
      <alignment vertical="center"/>
    </xf>
    <xf numFmtId="0" fontId="7" fillId="0" borderId="12"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38" fillId="0" borderId="22" xfId="0" applyFont="1" applyBorder="1" applyAlignment="1" applyProtection="1">
      <alignment horizontal="center" vertical="center"/>
      <protection locked="0"/>
    </xf>
    <xf numFmtId="0" fontId="38" fillId="0" borderId="8" xfId="0" applyFont="1" applyBorder="1" applyAlignment="1" applyProtection="1">
      <alignment vertical="center"/>
      <protection locked="0"/>
    </xf>
    <xf numFmtId="0" fontId="7" fillId="3" borderId="43" xfId="0" applyFont="1" applyFill="1" applyBorder="1" applyAlignment="1">
      <alignment horizontal="center" vertical="center" wrapText="1"/>
    </xf>
    <xf numFmtId="0" fontId="8" fillId="3" borderId="43" xfId="0" applyFont="1" applyFill="1" applyBorder="1" applyAlignment="1">
      <alignment horizontal="center" vertical="center" wrapText="1"/>
    </xf>
    <xf numFmtId="44" fontId="8" fillId="3" borderId="43" xfId="1"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0" fillId="0" borderId="12" xfId="0"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20" fillId="11" borderId="23" xfId="0" applyFont="1" applyFill="1" applyBorder="1" applyAlignment="1">
      <alignment horizontal="left" vertical="center"/>
    </xf>
    <xf numFmtId="0" fontId="20" fillId="0" borderId="27" xfId="0" applyFont="1" applyBorder="1" applyAlignment="1">
      <alignment horizontal="left" vertical="center"/>
    </xf>
    <xf numFmtId="0" fontId="20" fillId="0" borderId="46" xfId="0" applyFont="1" applyBorder="1" applyAlignment="1" applyProtection="1">
      <alignment horizontal="center" vertical="center"/>
      <protection locked="0"/>
    </xf>
    <xf numFmtId="0" fontId="20" fillId="11" borderId="14" xfId="0" applyFont="1" applyFill="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11" borderId="25" xfId="0" applyFont="1" applyFill="1" applyBorder="1" applyAlignment="1" applyProtection="1">
      <alignment horizontal="center" vertical="center"/>
      <protection locked="0"/>
    </xf>
    <xf numFmtId="0" fontId="20" fillId="11" borderId="49" xfId="0" applyFont="1" applyFill="1" applyBorder="1" applyAlignment="1">
      <alignment vertical="center" wrapText="1"/>
    </xf>
    <xf numFmtId="0" fontId="0" fillId="11" borderId="14" xfId="0" applyFill="1" applyBorder="1" applyAlignment="1">
      <alignment horizontal="center" vertical="center"/>
    </xf>
    <xf numFmtId="0" fontId="20" fillId="0" borderId="46" xfId="0" applyFont="1" applyBorder="1" applyAlignment="1">
      <alignment horizontal="center" vertical="center"/>
    </xf>
    <xf numFmtId="0" fontId="20" fillId="11" borderId="14" xfId="0" applyFont="1" applyFill="1" applyBorder="1" applyAlignment="1">
      <alignment horizontal="center" vertical="center"/>
    </xf>
    <xf numFmtId="0" fontId="20" fillId="11" borderId="25" xfId="0" applyFont="1" applyFill="1" applyBorder="1" applyAlignment="1">
      <alignment horizontal="center" vertical="center"/>
    </xf>
    <xf numFmtId="0" fontId="0" fillId="0" borderId="12" xfId="0" applyBorder="1" applyAlignment="1">
      <alignment horizontal="center" vertical="center"/>
    </xf>
    <xf numFmtId="0" fontId="20" fillId="0" borderId="28" xfId="0" applyFont="1" applyBorder="1" applyAlignment="1">
      <alignment horizontal="center" vertical="center"/>
    </xf>
    <xf numFmtId="0" fontId="12" fillId="0" borderId="5" xfId="6" applyFont="1" applyBorder="1" applyAlignment="1">
      <alignment horizontal="left" vertical="center" wrapText="1"/>
    </xf>
    <xf numFmtId="0" fontId="12" fillId="0" borderId="1" xfId="6" applyFont="1" applyBorder="1" applyAlignment="1">
      <alignment horizontal="left" vertical="center" wrapText="1"/>
    </xf>
    <xf numFmtId="0" fontId="12" fillId="0" borderId="7" xfId="6" applyFont="1" applyBorder="1" applyAlignment="1">
      <alignment horizontal="left" vertical="center" wrapText="1"/>
    </xf>
    <xf numFmtId="0" fontId="12" fillId="0" borderId="22" xfId="6" applyFont="1" applyBorder="1" applyAlignment="1">
      <alignment horizontal="left" vertical="center" wrapText="1"/>
    </xf>
    <xf numFmtId="0" fontId="30" fillId="4" borderId="39" xfId="7" applyFont="1" applyFill="1" applyBorder="1" applyAlignment="1">
      <alignment horizontal="left" vertical="center" wrapText="1"/>
    </xf>
    <xf numFmtId="0" fontId="30" fillId="4" borderId="28" xfId="7" applyFont="1" applyFill="1" applyBorder="1" applyAlignment="1">
      <alignment horizontal="left" vertical="center" wrapText="1"/>
    </xf>
    <xf numFmtId="0" fontId="18" fillId="4" borderId="27" xfId="7" applyFont="1" applyFill="1" applyBorder="1" applyAlignment="1">
      <alignment horizontal="left" vertical="center" wrapText="1"/>
    </xf>
    <xf numFmtId="0" fontId="18" fillId="4" borderId="10" xfId="7" applyFont="1" applyFill="1" applyBorder="1" applyAlignment="1">
      <alignment horizontal="left" vertical="center" wrapText="1"/>
    </xf>
    <xf numFmtId="0" fontId="18" fillId="4" borderId="40" xfId="7" applyFont="1" applyFill="1" applyBorder="1" applyAlignment="1">
      <alignment horizontal="left" vertical="center" wrapText="1"/>
    </xf>
    <xf numFmtId="0" fontId="30" fillId="4" borderId="34" xfId="7" applyFont="1" applyFill="1" applyBorder="1" applyAlignment="1">
      <alignment horizontal="left" vertical="center" wrapText="1"/>
    </xf>
    <xf numFmtId="0" fontId="30" fillId="4" borderId="3" xfId="7" applyFont="1" applyFill="1" applyBorder="1" applyAlignment="1">
      <alignment horizontal="left" vertical="center" wrapText="1"/>
    </xf>
    <xf numFmtId="0" fontId="30" fillId="4" borderId="36" xfId="7" applyFont="1" applyFill="1" applyBorder="1" applyAlignment="1">
      <alignment horizontal="left" vertical="center" wrapText="1"/>
    </xf>
    <xf numFmtId="0" fontId="30" fillId="4" borderId="32" xfId="7" applyFont="1" applyFill="1" applyBorder="1" applyAlignment="1">
      <alignment horizontal="left" vertical="center" wrapText="1"/>
    </xf>
    <xf numFmtId="0" fontId="18" fillId="4" borderId="2" xfId="7" applyFont="1" applyFill="1" applyBorder="1" applyAlignment="1">
      <alignment horizontal="left" vertical="center" wrapText="1"/>
    </xf>
    <xf numFmtId="0" fontId="18" fillId="4" borderId="9" xfId="7" applyFont="1" applyFill="1" applyBorder="1" applyAlignment="1">
      <alignment horizontal="left" vertical="center" wrapText="1"/>
    </xf>
    <xf numFmtId="0" fontId="18" fillId="4" borderId="35" xfId="7" applyFont="1" applyFill="1" applyBorder="1" applyAlignment="1">
      <alignment horizontal="left" vertical="center" wrapText="1"/>
    </xf>
    <xf numFmtId="0" fontId="18" fillId="4" borderId="31" xfId="7" applyFont="1" applyFill="1" applyBorder="1" applyAlignment="1">
      <alignment horizontal="left" vertical="center" wrapText="1"/>
    </xf>
    <xf numFmtId="0" fontId="18" fillId="4" borderId="37" xfId="7" applyFont="1" applyFill="1" applyBorder="1" applyAlignment="1">
      <alignment horizontal="left" vertical="center" wrapText="1"/>
    </xf>
    <xf numFmtId="0" fontId="18" fillId="4" borderId="38" xfId="7" applyFont="1" applyFill="1" applyBorder="1" applyAlignment="1">
      <alignment horizontal="left" vertical="center" wrapText="1"/>
    </xf>
    <xf numFmtId="0" fontId="15" fillId="7" borderId="20" xfId="6" applyFont="1" applyFill="1" applyBorder="1" applyAlignment="1">
      <alignment horizontal="center" vertical="center"/>
    </xf>
    <xf numFmtId="0" fontId="15" fillId="7" borderId="16" xfId="6" applyFont="1" applyFill="1" applyBorder="1" applyAlignment="1">
      <alignment horizontal="center" vertical="center"/>
    </xf>
    <xf numFmtId="0" fontId="15" fillId="7" borderId="26" xfId="6" applyFont="1" applyFill="1" applyBorder="1" applyAlignment="1">
      <alignment horizontal="center" vertical="center"/>
    </xf>
    <xf numFmtId="0" fontId="6" fillId="0" borderId="0" xfId="6" applyAlignment="1">
      <alignment horizontal="left" vertical="center" wrapText="1"/>
    </xf>
    <xf numFmtId="0" fontId="6" fillId="0" borderId="0" xfId="6" applyAlignment="1">
      <alignment horizontal="center" vertical="center" wrapText="1"/>
    </xf>
    <xf numFmtId="0" fontId="0" fillId="0" borderId="0" xfId="6" applyFont="1" applyAlignment="1">
      <alignment horizontal="left" vertical="center" wrapText="1"/>
    </xf>
    <xf numFmtId="0" fontId="12" fillId="0" borderId="7" xfId="8" applyFont="1" applyBorder="1" applyAlignment="1">
      <alignment horizontal="left" vertical="center" wrapText="1"/>
    </xf>
    <xf numFmtId="0" fontId="12" fillId="0" borderId="22" xfId="8" applyFont="1" applyBorder="1" applyAlignment="1">
      <alignment horizontal="left" vertical="center" wrapText="1"/>
    </xf>
    <xf numFmtId="0" fontId="34" fillId="10" borderId="19" xfId="6" applyFont="1" applyFill="1" applyBorder="1" applyAlignment="1">
      <alignment horizontal="center" vertical="center" wrapText="1"/>
    </xf>
    <xf numFmtId="0" fontId="23" fillId="10" borderId="0" xfId="6" applyFont="1" applyFill="1" applyAlignment="1">
      <alignment horizontal="center" vertical="center" wrapText="1"/>
    </xf>
    <xf numFmtId="0" fontId="9" fillId="0" borderId="0" xfId="6" applyFont="1" applyAlignment="1">
      <alignment horizontal="left" vertical="center" wrapText="1"/>
    </xf>
    <xf numFmtId="0" fontId="9" fillId="0" borderId="0" xfId="6" applyFont="1" applyAlignment="1">
      <alignment horizontal="left"/>
    </xf>
    <xf numFmtId="0" fontId="6" fillId="0" borderId="0" xfId="6" applyAlignment="1">
      <alignment horizontal="left" vertical="top"/>
    </xf>
    <xf numFmtId="0" fontId="11" fillId="4" borderId="0" xfId="7" applyFont="1" applyFill="1" applyAlignment="1">
      <alignment horizontal="center" vertical="center" wrapText="1"/>
    </xf>
    <xf numFmtId="0" fontId="12" fillId="5" borderId="0" xfId="7" applyFont="1" applyFill="1" applyAlignment="1">
      <alignment horizontal="center" vertical="top"/>
    </xf>
    <xf numFmtId="0" fontId="13" fillId="0" borderId="0" xfId="7" applyFont="1" applyAlignment="1">
      <alignment horizontal="center" vertical="center"/>
    </xf>
    <xf numFmtId="0" fontId="12" fillId="4" borderId="17" xfId="7" applyFont="1" applyFill="1" applyBorder="1" applyAlignment="1">
      <alignment horizontal="left" vertical="center" wrapText="1"/>
    </xf>
    <xf numFmtId="0" fontId="12" fillId="4" borderId="15" xfId="7" applyFont="1" applyFill="1" applyBorder="1" applyAlignment="1">
      <alignment horizontal="left" vertical="center" wrapText="1"/>
    </xf>
    <xf numFmtId="0" fontId="12" fillId="4" borderId="18" xfId="7" applyFont="1" applyFill="1" applyBorder="1" applyAlignment="1">
      <alignment horizontal="left" vertical="center" wrapText="1"/>
    </xf>
    <xf numFmtId="0" fontId="14" fillId="6" borderId="17" xfId="3" applyFont="1" applyFill="1" applyBorder="1" applyAlignment="1">
      <alignment horizontal="center" vertical="center" wrapText="1"/>
    </xf>
    <xf numFmtId="0" fontId="14" fillId="6" borderId="15" xfId="3" applyFont="1" applyFill="1" applyBorder="1" applyAlignment="1">
      <alignment horizontal="center" vertical="center" wrapText="1"/>
    </xf>
    <xf numFmtId="0" fontId="14" fillId="6" borderId="41" xfId="3" applyFont="1" applyFill="1" applyBorder="1" applyAlignment="1">
      <alignment horizontal="center" vertical="center" wrapText="1"/>
    </xf>
    <xf numFmtId="0" fontId="6" fillId="0" borderId="0" xfId="6" applyAlignment="1">
      <alignment horizontal="left" vertical="center"/>
    </xf>
    <xf numFmtId="0" fontId="8" fillId="2" borderId="0" xfId="6" applyFont="1" applyFill="1" applyAlignment="1" applyProtection="1">
      <alignment horizontal="center" wrapText="1"/>
      <protection locked="0"/>
    </xf>
    <xf numFmtId="0" fontId="8" fillId="0" borderId="0" xfId="6" applyFont="1" applyAlignment="1" applyProtection="1">
      <alignment horizontal="center" vertical="center" wrapText="1"/>
      <protection locked="0"/>
    </xf>
    <xf numFmtId="0" fontId="20" fillId="11" borderId="24" xfId="0" applyFont="1" applyFill="1" applyBorder="1" applyAlignment="1">
      <alignment horizontal="left" vertical="center"/>
    </xf>
    <xf numFmtId="0" fontId="20" fillId="11" borderId="23" xfId="0" applyFont="1" applyFill="1" applyBorder="1" applyAlignment="1">
      <alignment horizontal="left" vertical="center"/>
    </xf>
    <xf numFmtId="0" fontId="20" fillId="0" borderId="12" xfId="0" applyFont="1" applyBorder="1" applyAlignment="1">
      <alignment horizontal="center" vertical="center"/>
    </xf>
    <xf numFmtId="0" fontId="20" fillId="0" borderId="27" xfId="0" applyFont="1" applyBorder="1" applyAlignment="1">
      <alignment horizontal="center" vertical="center"/>
    </xf>
    <xf numFmtId="0" fontId="27" fillId="12"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27" fillId="12" borderId="29"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0" borderId="13" xfId="0" applyFont="1" applyBorder="1" applyAlignment="1">
      <alignment horizontal="center" vertical="center" wrapText="1"/>
    </xf>
    <xf numFmtId="0" fontId="26" fillId="10" borderId="20"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16" fillId="5" borderId="0" xfId="0" applyFont="1" applyFill="1" applyAlignment="1">
      <alignment horizontal="center" vertical="center" wrapText="1"/>
    </xf>
    <xf numFmtId="0" fontId="37" fillId="0" borderId="31" xfId="0" applyFont="1" applyBorder="1" applyAlignment="1" applyProtection="1">
      <alignment horizontal="center" vertical="center"/>
      <protection locked="0"/>
    </xf>
    <xf numFmtId="0" fontId="37" fillId="0" borderId="32" xfId="0" applyFont="1" applyBorder="1" applyAlignment="1" applyProtection="1">
      <alignment horizontal="center" vertical="center"/>
      <protection locked="0"/>
    </xf>
    <xf numFmtId="0" fontId="27" fillId="8" borderId="1" xfId="0" applyFont="1" applyFill="1" applyBorder="1" applyAlignment="1" applyProtection="1">
      <alignment horizontal="center" vertical="center" wrapText="1"/>
      <protection locked="0"/>
    </xf>
    <xf numFmtId="0" fontId="8" fillId="3" borderId="19" xfId="0" applyFont="1" applyFill="1" applyBorder="1" applyAlignment="1">
      <alignment horizontal="center" vertical="center" wrapText="1"/>
    </xf>
    <xf numFmtId="0" fontId="8" fillId="3" borderId="44" xfId="0" applyFont="1" applyFill="1" applyBorder="1" applyAlignment="1">
      <alignment horizontal="center" vertical="center" wrapText="1"/>
    </xf>
  </cellXfs>
  <cellStyles count="9">
    <cellStyle name="Currency" xfId="1" builtinId="4"/>
    <cellStyle name="Normal" xfId="0" builtinId="0"/>
    <cellStyle name="Normal 2" xfId="4" xr:uid="{F9A46738-6B4A-412F-A162-A57374E908C7}"/>
    <cellStyle name="Normal 2 2" xfId="2" xr:uid="{29C3D155-6F3E-3F4F-A59E-1ED566BF6A0F}"/>
    <cellStyle name="Normal 2 2 2" xfId="7" xr:uid="{47A85E73-4F3D-47DF-96C0-265239B89C36}"/>
    <cellStyle name="Normal 2 2 3" xfId="8" xr:uid="{02DA1FCD-B108-4553-883D-0120694DEEE7}"/>
    <cellStyle name="Normal 2 3" xfId="6" xr:uid="{AEE04790-5F14-49E3-B16A-06947375C1D6}"/>
    <cellStyle name="Normal 3" xfId="3" xr:uid="{5754BAF5-47A9-E94F-8031-C4EE68934AB6}"/>
    <cellStyle name="Normal 4" xfId="5" xr:uid="{458EBEED-9B1A-4E0E-9E1B-3594BD6DE7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217464</xdr:colOff>
      <xdr:row>0</xdr:row>
      <xdr:rowOff>104775</xdr:rowOff>
    </xdr:from>
    <xdr:ext cx="782661" cy="619125"/>
    <xdr:pic>
      <xdr:nvPicPr>
        <xdr:cNvPr id="2" name="Picture 1">
          <a:extLst>
            <a:ext uri="{FF2B5EF4-FFF2-40B4-BE49-F238E27FC236}">
              <a16:creationId xmlns:a16="http://schemas.microsoft.com/office/drawing/2014/main" id="{0E2B3CEC-1933-421D-AFA5-1CD8B67FF39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220639" y="107950"/>
          <a:ext cx="782661" cy="619125"/>
        </a:xfrm>
        <a:prstGeom prst="rect">
          <a:avLst/>
        </a:prstGeom>
        <a:noFill/>
        <a:ln w="9525">
          <a:noFill/>
          <a:miter lim="800000"/>
          <a:headEnd/>
          <a:tailEnd/>
        </a:ln>
      </xdr:spPr>
    </xdr:pic>
    <xdr:clientData/>
  </xdr:oneCellAnchor>
  <xdr:twoCellAnchor>
    <xdr:from>
      <xdr:col>1</xdr:col>
      <xdr:colOff>3270848</xdr:colOff>
      <xdr:row>0</xdr:row>
      <xdr:rowOff>85726</xdr:rowOff>
    </xdr:from>
    <xdr:to>
      <xdr:col>1</xdr:col>
      <xdr:colOff>3771987</xdr:colOff>
      <xdr:row>0</xdr:row>
      <xdr:rowOff>542925</xdr:rowOff>
    </xdr:to>
    <xdr:pic>
      <xdr:nvPicPr>
        <xdr:cNvPr id="3" name="Picture 6" descr="A blue circle with white text&#10;&#10;Description automatically generated with low confidence">
          <a:extLst>
            <a:ext uri="{FF2B5EF4-FFF2-40B4-BE49-F238E27FC236}">
              <a16:creationId xmlns:a16="http://schemas.microsoft.com/office/drawing/2014/main" id="{981BC594-9FED-4C61-A191-F63AAC68DA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0773" y="88901"/>
          <a:ext cx="0" cy="45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3217957</xdr:colOff>
      <xdr:row>0</xdr:row>
      <xdr:rowOff>152400</xdr:rowOff>
    </xdr:from>
    <xdr:to>
      <xdr:col>5</xdr:col>
      <xdr:colOff>3833297</xdr:colOff>
      <xdr:row>1</xdr:row>
      <xdr:rowOff>95250</xdr:rowOff>
    </xdr:to>
    <xdr:pic>
      <xdr:nvPicPr>
        <xdr:cNvPr id="4" name="Picture 6" descr="A blue circle with white text&#10;&#10;Description automatically generated with low confidence">
          <a:extLst>
            <a:ext uri="{FF2B5EF4-FFF2-40B4-BE49-F238E27FC236}">
              <a16:creationId xmlns:a16="http://schemas.microsoft.com/office/drawing/2014/main" id="{56AE1F29-AF0A-48A0-B2F0-E75D781C5B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9007" y="152400"/>
          <a:ext cx="61534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121297</xdr:colOff>
      <xdr:row>39</xdr:row>
      <xdr:rowOff>190500</xdr:rowOff>
    </xdr:from>
    <xdr:to>
      <xdr:col>2</xdr:col>
      <xdr:colOff>207066</xdr:colOff>
      <xdr:row>39</xdr:row>
      <xdr:rowOff>1894557</xdr:rowOff>
    </xdr:to>
    <xdr:pic>
      <xdr:nvPicPr>
        <xdr:cNvPr id="9" name="Picture 8">
          <a:extLst>
            <a:ext uri="{FF2B5EF4-FFF2-40B4-BE49-F238E27FC236}">
              <a16:creationId xmlns:a16="http://schemas.microsoft.com/office/drawing/2014/main" id="{6A2B7FCF-8A94-EF2F-53F0-EE9C89432C4A}"/>
            </a:ext>
          </a:extLst>
        </xdr:cNvPr>
        <xdr:cNvPicPr>
          <a:picLocks noChangeAspect="1"/>
        </xdr:cNvPicPr>
      </xdr:nvPicPr>
      <xdr:blipFill>
        <a:blip xmlns:r="http://schemas.openxmlformats.org/officeDocument/2006/relationships" r:embed="rId3"/>
        <a:stretch>
          <a:fillRect/>
        </a:stretch>
      </xdr:blipFill>
      <xdr:spPr>
        <a:xfrm>
          <a:off x="121297" y="14610522"/>
          <a:ext cx="1477247" cy="1704057"/>
        </a:xfrm>
        <a:prstGeom prst="rect">
          <a:avLst/>
        </a:prstGeom>
      </xdr:spPr>
    </xdr:pic>
    <xdr:clientData/>
  </xdr:twoCellAnchor>
  <xdr:twoCellAnchor>
    <xdr:from>
      <xdr:col>1</xdr:col>
      <xdr:colOff>303514</xdr:colOff>
      <xdr:row>39</xdr:row>
      <xdr:rowOff>927652</xdr:rowOff>
    </xdr:from>
    <xdr:to>
      <xdr:col>2</xdr:col>
      <xdr:colOff>66261</xdr:colOff>
      <xdr:row>39</xdr:row>
      <xdr:rowOff>1269675</xdr:rowOff>
    </xdr:to>
    <xdr:cxnSp macro="">
      <xdr:nvCxnSpPr>
        <xdr:cNvPr id="10" name="Straight Arrow Connector 9">
          <a:extLst>
            <a:ext uri="{FF2B5EF4-FFF2-40B4-BE49-F238E27FC236}">
              <a16:creationId xmlns:a16="http://schemas.microsoft.com/office/drawing/2014/main" id="{AE236365-559E-4A35-8885-E20E81F8E9B8}"/>
            </a:ext>
          </a:extLst>
        </xdr:cNvPr>
        <xdr:cNvCxnSpPr/>
      </xdr:nvCxnSpPr>
      <xdr:spPr>
        <a:xfrm flipH="1">
          <a:off x="1057231" y="15347674"/>
          <a:ext cx="400508" cy="342023"/>
        </a:xfrm>
        <a:prstGeom prst="straightConnector1">
          <a:avLst/>
        </a:prstGeom>
        <a:ln w="571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231913</xdr:colOff>
      <xdr:row>27</xdr:row>
      <xdr:rowOff>39671</xdr:rowOff>
    </xdr:from>
    <xdr:to>
      <xdr:col>5</xdr:col>
      <xdr:colOff>3563434</xdr:colOff>
      <xdr:row>27</xdr:row>
      <xdr:rowOff>2530485</xdr:rowOff>
    </xdr:to>
    <xdr:pic>
      <xdr:nvPicPr>
        <xdr:cNvPr id="12" name="Picture 11">
          <a:extLst>
            <a:ext uri="{FF2B5EF4-FFF2-40B4-BE49-F238E27FC236}">
              <a16:creationId xmlns:a16="http://schemas.microsoft.com/office/drawing/2014/main" id="{CC28C877-4830-909B-D4FC-035F68DC4125}"/>
            </a:ext>
          </a:extLst>
        </xdr:cNvPr>
        <xdr:cNvPicPr>
          <a:picLocks noChangeAspect="1"/>
        </xdr:cNvPicPr>
      </xdr:nvPicPr>
      <xdr:blipFill>
        <a:blip xmlns:r="http://schemas.openxmlformats.org/officeDocument/2006/relationships" r:embed="rId4"/>
        <a:stretch>
          <a:fillRect/>
        </a:stretch>
      </xdr:blipFill>
      <xdr:spPr>
        <a:xfrm>
          <a:off x="231913" y="8140062"/>
          <a:ext cx="6636282" cy="2490814"/>
        </a:xfrm>
        <a:prstGeom prst="rect">
          <a:avLst/>
        </a:prstGeom>
      </xdr:spPr>
    </xdr:pic>
    <xdr:clientData/>
  </xdr:twoCellAnchor>
  <xdr:twoCellAnchor>
    <xdr:from>
      <xdr:col>1</xdr:col>
      <xdr:colOff>554934</xdr:colOff>
      <xdr:row>27</xdr:row>
      <xdr:rowOff>1565413</xdr:rowOff>
    </xdr:from>
    <xdr:to>
      <xdr:col>2</xdr:col>
      <xdr:colOff>298173</xdr:colOff>
      <xdr:row>27</xdr:row>
      <xdr:rowOff>1731759</xdr:rowOff>
    </xdr:to>
    <xdr:cxnSp macro="">
      <xdr:nvCxnSpPr>
        <xdr:cNvPr id="13" name="Straight Arrow Connector 12">
          <a:extLst>
            <a:ext uri="{FF2B5EF4-FFF2-40B4-BE49-F238E27FC236}">
              <a16:creationId xmlns:a16="http://schemas.microsoft.com/office/drawing/2014/main" id="{EDC545DA-2D49-43A6-92C4-27C95DBB45BE}"/>
            </a:ext>
          </a:extLst>
        </xdr:cNvPr>
        <xdr:cNvCxnSpPr/>
      </xdr:nvCxnSpPr>
      <xdr:spPr>
        <a:xfrm flipH="1">
          <a:off x="1308651" y="9665804"/>
          <a:ext cx="381000" cy="166346"/>
        </a:xfrm>
        <a:prstGeom prst="straightConnector1">
          <a:avLst/>
        </a:prstGeom>
        <a:ln w="571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604631</xdr:colOff>
      <xdr:row>27</xdr:row>
      <xdr:rowOff>1333499</xdr:rowOff>
    </xdr:from>
    <xdr:to>
      <xdr:col>1</xdr:col>
      <xdr:colOff>190501</xdr:colOff>
      <xdr:row>27</xdr:row>
      <xdr:rowOff>1505071</xdr:rowOff>
    </xdr:to>
    <xdr:cxnSp macro="">
      <xdr:nvCxnSpPr>
        <xdr:cNvPr id="18" name="Straight Arrow Connector 17">
          <a:extLst>
            <a:ext uri="{FF2B5EF4-FFF2-40B4-BE49-F238E27FC236}">
              <a16:creationId xmlns:a16="http://schemas.microsoft.com/office/drawing/2014/main" id="{FFB4C9AF-777D-4262-A40B-FFE0FDF50EE4}"/>
            </a:ext>
          </a:extLst>
        </xdr:cNvPr>
        <xdr:cNvCxnSpPr/>
      </xdr:nvCxnSpPr>
      <xdr:spPr>
        <a:xfrm flipH="1">
          <a:off x="604631" y="9433890"/>
          <a:ext cx="339587" cy="171572"/>
        </a:xfrm>
        <a:prstGeom prst="straightConnector1">
          <a:avLst/>
        </a:prstGeom>
        <a:ln w="571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7E286499-F04B-4D84-9505-37C58AEC9A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562277A0-11FF-4F86-B1AA-C9F258463F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1766C2C5-6EB7-4974-ABA8-3D4E97E13D5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5742123F-6899-4620-A3D2-14890BE9273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3D7F71C0-784D-441D-92D5-B2E59073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C935108A-1FA9-462D-A2C1-25013E6B6D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338245</xdr:colOff>
      <xdr:row>1</xdr:row>
      <xdr:rowOff>15315</xdr:rowOff>
    </xdr:to>
    <xdr:pic>
      <xdr:nvPicPr>
        <xdr:cNvPr id="2" name="Picture 1">
          <a:extLst>
            <a:ext uri="{FF2B5EF4-FFF2-40B4-BE49-F238E27FC236}">
              <a16:creationId xmlns:a16="http://schemas.microsoft.com/office/drawing/2014/main" id="{885792EC-DF73-424C-87DB-472F9F457A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8672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0B432F6F-8704-439B-96DC-B0A3399061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6C2EDB01-15E6-43D9-96D0-91DE1AA1706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749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DC3BF467-E909-43D1-9AAA-8A64EF20A9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8672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A0D2D20B-096A-40A9-AD47-09B4414257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1ABF3A7F-CE0C-4EC4-9A04-F3651D688AD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AB5E6E3F-2766-4FC7-BD1A-BDAA5B4FA03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3EF2A186-DF93-4919-9897-F1DC484BF2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327B5649-4522-4AB6-9CCE-403A06ED51C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B2F871BC-0357-4C6B-8D17-C5AA2F7AB7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E622A47D-8E76-4B56-84F4-09F851413B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95BEC5CE-727A-4B8D-8DCB-84875017DF6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AB5BB80C-BBE5-47DE-B297-5C5857590EE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B118B8EC-AD48-432F-99B9-DD469F78EC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59527A3E-E815-4E9F-A2E9-8BC6F0D8B53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5920CDCB-335B-42CF-81A2-C9CCFCA7245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F4F46065-2EA2-4A9B-9063-1CA99B9371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79776709-83B8-4E42-89F5-F0A13FE1474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31F49E66-4BD0-4A92-87DD-56256EB5482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A3CE80F7-7893-43AA-AAC2-549F28F1A0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34C8E60A-8714-4D11-9B66-68367DBD471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346822</xdr:colOff>
      <xdr:row>0</xdr:row>
      <xdr:rowOff>101974</xdr:rowOff>
    </xdr:from>
    <xdr:to>
      <xdr:col>1</xdr:col>
      <xdr:colOff>323005</xdr:colOff>
      <xdr:row>1</xdr:row>
      <xdr:rowOff>15315</xdr:rowOff>
    </xdr:to>
    <xdr:pic>
      <xdr:nvPicPr>
        <xdr:cNvPr id="2" name="Picture 1">
          <a:extLst>
            <a:ext uri="{FF2B5EF4-FFF2-40B4-BE49-F238E27FC236}">
              <a16:creationId xmlns:a16="http://schemas.microsoft.com/office/drawing/2014/main" id="{8A35A62A-5E1F-492E-B8D2-05F2156E713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176" b="-3428"/>
        <a:stretch/>
      </xdr:blipFill>
      <xdr:spPr bwMode="auto">
        <a:xfrm>
          <a:off x="346822" y="101974"/>
          <a:ext cx="471483" cy="475316"/>
        </a:xfrm>
        <a:prstGeom prst="rect">
          <a:avLst/>
        </a:prstGeom>
        <a:noFill/>
        <a:ln w="9525">
          <a:noFill/>
          <a:miter lim="800000"/>
          <a:headEnd/>
          <a:tailEnd/>
        </a:ln>
      </xdr:spPr>
    </xdr:pic>
    <xdr:clientData/>
  </xdr:twoCellAnchor>
  <xdr:twoCellAnchor>
    <xdr:from>
      <xdr:col>1</xdr:col>
      <xdr:colOff>3270848</xdr:colOff>
      <xdr:row>0</xdr:row>
      <xdr:rowOff>38101</xdr:rowOff>
    </xdr:from>
    <xdr:to>
      <xdr:col>1</xdr:col>
      <xdr:colOff>3771987</xdr:colOff>
      <xdr:row>1</xdr:row>
      <xdr:rowOff>57151</xdr:rowOff>
    </xdr:to>
    <xdr:pic>
      <xdr:nvPicPr>
        <xdr:cNvPr id="3" name="Picture 6" descr="A blue circle with white text&#10;&#10;Description automatically generated with low confidence">
          <a:extLst>
            <a:ext uri="{FF2B5EF4-FFF2-40B4-BE49-F238E27FC236}">
              <a16:creationId xmlns:a16="http://schemas.microsoft.com/office/drawing/2014/main" id="{0A7BCCED-8215-45DF-BC67-2CF49097CF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6998" y="38101"/>
          <a:ext cx="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299196</xdr:colOff>
      <xdr:row>0</xdr:row>
      <xdr:rowOff>89647</xdr:rowOff>
    </xdr:from>
    <xdr:to>
      <xdr:col>12</xdr:col>
      <xdr:colOff>746249</xdr:colOff>
      <xdr:row>1</xdr:row>
      <xdr:rowOff>0</xdr:rowOff>
    </xdr:to>
    <xdr:pic>
      <xdr:nvPicPr>
        <xdr:cNvPr id="4" name="Picture 6" descr="A blue circle with white text&#10;&#10;Description automatically generated with low confidence">
          <a:extLst>
            <a:ext uri="{FF2B5EF4-FFF2-40B4-BE49-F238E27FC236}">
              <a16:creationId xmlns:a16="http://schemas.microsoft.com/office/drawing/2014/main" id="{DC624E36-CE7B-46A3-983C-11E0185210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8946" y="89647"/>
          <a:ext cx="447053" cy="472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B1FA-D44C-43DE-9567-35BE78154D55}">
  <sheetPr codeName="Sheet2">
    <tabColor theme="9" tint="0.39997558519241921"/>
  </sheetPr>
  <dimension ref="A1:F52"/>
  <sheetViews>
    <sheetView tabSelected="1" zoomScale="115" zoomScaleNormal="115" workbookViewId="0">
      <selection sqref="A1:F1"/>
    </sheetView>
  </sheetViews>
  <sheetFormatPr defaultColWidth="11" defaultRowHeight="15.75" x14ac:dyDescent="0.25"/>
  <cols>
    <col min="1" max="1" width="9.875" style="10" customWidth="1"/>
    <col min="2" max="2" width="8.375" style="10" customWidth="1"/>
    <col min="3" max="3" width="7.5" style="10" customWidth="1"/>
    <col min="4" max="4" width="8.125" style="10" customWidth="1"/>
    <col min="5" max="5" width="9.5" style="10" customWidth="1"/>
    <col min="6" max="6" width="57.125" style="10" bestFit="1" customWidth="1"/>
    <col min="7" max="16384" width="11" style="10"/>
  </cols>
  <sheetData>
    <row r="1" spans="1:6" s="7" customFormat="1" ht="45" customHeight="1" x14ac:dyDescent="0.2">
      <c r="A1" s="158" t="s">
        <v>173</v>
      </c>
      <c r="B1" s="158"/>
      <c r="C1" s="158"/>
      <c r="D1" s="158"/>
      <c r="E1" s="158"/>
      <c r="F1" s="158"/>
    </row>
    <row r="2" spans="1:6" s="7" customFormat="1" ht="78.75" customHeight="1" x14ac:dyDescent="0.2">
      <c r="A2" s="159" t="s">
        <v>50</v>
      </c>
      <c r="B2" s="159"/>
      <c r="C2" s="159"/>
      <c r="D2" s="159"/>
      <c r="E2" s="159"/>
      <c r="F2" s="159"/>
    </row>
    <row r="3" spans="1:6" x14ac:dyDescent="0.25">
      <c r="A3" s="157" t="s">
        <v>2</v>
      </c>
      <c r="B3" s="157"/>
      <c r="C3" s="157"/>
      <c r="D3" s="157"/>
      <c r="E3" s="157"/>
      <c r="F3" s="9"/>
    </row>
    <row r="4" spans="1:6" x14ac:dyDescent="0.25">
      <c r="A4" s="157" t="s">
        <v>3</v>
      </c>
      <c r="B4" s="157"/>
      <c r="C4" s="157"/>
      <c r="D4" s="157"/>
      <c r="E4" s="157"/>
      <c r="F4" s="11"/>
    </row>
    <row r="5" spans="1:6" x14ac:dyDescent="0.25">
      <c r="A5" s="157" t="s">
        <v>4</v>
      </c>
      <c r="B5" s="157"/>
      <c r="C5" s="157"/>
      <c r="D5" s="157"/>
      <c r="E5" s="157"/>
      <c r="F5" s="9"/>
    </row>
    <row r="6" spans="1:6" x14ac:dyDescent="0.25">
      <c r="A6" s="157" t="s">
        <v>5</v>
      </c>
      <c r="B6" s="157"/>
      <c r="C6" s="157"/>
      <c r="D6" s="157"/>
      <c r="E6" s="157"/>
      <c r="F6" s="9"/>
    </row>
    <row r="7" spans="1:6" ht="10.5" customHeight="1" x14ac:dyDescent="0.25"/>
    <row r="8" spans="1:6" ht="30.75" customHeight="1" x14ac:dyDescent="0.25">
      <c r="A8" s="145" t="s">
        <v>51</v>
      </c>
      <c r="B8" s="145"/>
      <c r="C8" s="145"/>
      <c r="D8" s="145"/>
      <c r="E8" s="145"/>
      <c r="F8" s="145"/>
    </row>
    <row r="9" spans="1:6" s="69" customFormat="1" ht="24.75" customHeight="1" x14ac:dyDescent="0.25">
      <c r="A9" s="146" t="s">
        <v>6</v>
      </c>
      <c r="B9" s="146"/>
      <c r="C9" s="146"/>
    </row>
    <row r="10" spans="1:6" x14ac:dyDescent="0.25">
      <c r="A10" s="147" t="s">
        <v>7</v>
      </c>
      <c r="B10" s="147"/>
      <c r="C10" s="147"/>
      <c r="D10" s="147"/>
      <c r="E10" s="147"/>
      <c r="F10" s="147"/>
    </row>
    <row r="11" spans="1:6" x14ac:dyDescent="0.25">
      <c r="A11" s="12" t="s">
        <v>52</v>
      </c>
      <c r="B11" s="12"/>
    </row>
    <row r="12" spans="1:6" x14ac:dyDescent="0.25">
      <c r="A12" s="70" t="s">
        <v>174</v>
      </c>
      <c r="B12" s="12"/>
    </row>
    <row r="13" spans="1:6" s="13" customFormat="1" ht="64.5" customHeight="1" x14ac:dyDescent="0.25">
      <c r="A13" s="148" t="s">
        <v>175</v>
      </c>
      <c r="B13" s="148"/>
      <c r="C13" s="148"/>
      <c r="D13" s="148"/>
      <c r="E13" s="148"/>
      <c r="F13" s="148"/>
    </row>
    <row r="14" spans="1:6" x14ac:dyDescent="0.25">
      <c r="A14" s="14" t="s">
        <v>8</v>
      </c>
      <c r="B14" s="14"/>
    </row>
    <row r="15" spans="1:6" x14ac:dyDescent="0.25">
      <c r="A15" s="149" t="s">
        <v>99</v>
      </c>
      <c r="B15" s="149"/>
      <c r="C15" s="149"/>
      <c r="D15" s="149"/>
      <c r="E15" s="149"/>
      <c r="F15" s="149"/>
    </row>
    <row r="16" spans="1:6" ht="7.5" customHeight="1" x14ac:dyDescent="0.25"/>
    <row r="17" spans="1:6" ht="16.5" thickBot="1" x14ac:dyDescent="0.3">
      <c r="A17" s="150" t="s">
        <v>9</v>
      </c>
      <c r="B17" s="150"/>
      <c r="C17" s="150"/>
      <c r="D17" s="150"/>
      <c r="E17" s="150"/>
    </row>
    <row r="18" spans="1:6" ht="16.5" customHeight="1" thickBot="1" x14ac:dyDescent="0.3">
      <c r="A18" s="151" t="s">
        <v>10</v>
      </c>
      <c r="B18" s="152"/>
      <c r="C18" s="152"/>
      <c r="D18" s="152"/>
      <c r="E18" s="152"/>
      <c r="F18" s="153"/>
    </row>
    <row r="19" spans="1:6" ht="14.25" customHeight="1" thickBot="1" x14ac:dyDescent="0.3">
      <c r="A19" s="154" t="s">
        <v>15</v>
      </c>
      <c r="B19" s="155"/>
      <c r="C19" s="155"/>
      <c r="D19" s="155"/>
      <c r="E19" s="156"/>
      <c r="F19" s="44" t="s">
        <v>1</v>
      </c>
    </row>
    <row r="20" spans="1:6" ht="37.5" customHeight="1" x14ac:dyDescent="0.25">
      <c r="A20" s="120" t="s">
        <v>16</v>
      </c>
      <c r="B20" s="121"/>
      <c r="C20" s="122" t="s">
        <v>171</v>
      </c>
      <c r="D20" s="123"/>
      <c r="E20" s="123"/>
      <c r="F20" s="124"/>
    </row>
    <row r="21" spans="1:6" x14ac:dyDescent="0.25">
      <c r="A21" s="125" t="s">
        <v>17</v>
      </c>
      <c r="B21" s="126"/>
      <c r="C21" s="129" t="s">
        <v>168</v>
      </c>
      <c r="D21" s="130"/>
      <c r="E21" s="130"/>
      <c r="F21" s="131"/>
    </row>
    <row r="22" spans="1:6" ht="37.5" customHeight="1" thickBot="1" x14ac:dyDescent="0.3">
      <c r="A22" s="127" t="s">
        <v>169</v>
      </c>
      <c r="B22" s="128"/>
      <c r="C22" s="132" t="s">
        <v>170</v>
      </c>
      <c r="D22" s="133"/>
      <c r="E22" s="133"/>
      <c r="F22" s="134"/>
    </row>
    <row r="23" spans="1:6" s="8" customFormat="1" ht="28.5" customHeight="1" x14ac:dyDescent="0.25">
      <c r="A23" s="15" t="s">
        <v>11</v>
      </c>
    </row>
    <row r="24" spans="1:6" ht="19.5" customHeight="1" x14ac:dyDescent="0.25">
      <c r="A24" s="14" t="s">
        <v>12</v>
      </c>
      <c r="B24" s="16"/>
    </row>
    <row r="25" spans="1:6" x14ac:dyDescent="0.25">
      <c r="A25" s="143" t="s">
        <v>167</v>
      </c>
      <c r="B25" s="144"/>
      <c r="C25" s="144"/>
      <c r="D25" s="144"/>
      <c r="E25" s="144"/>
      <c r="F25" s="144"/>
    </row>
    <row r="26" spans="1:6" ht="15.75" customHeight="1" x14ac:dyDescent="0.25">
      <c r="A26" s="138" t="s">
        <v>97</v>
      </c>
      <c r="B26" s="138"/>
      <c r="C26" s="138"/>
      <c r="D26" s="138"/>
      <c r="E26" s="138"/>
      <c r="F26" s="138"/>
    </row>
    <row r="27" spans="1:6" ht="17.25" customHeight="1" x14ac:dyDescent="0.25">
      <c r="A27" s="139" t="s">
        <v>195</v>
      </c>
      <c r="B27" s="139"/>
      <c r="C27" s="17" t="s">
        <v>95</v>
      </c>
      <c r="D27" s="17" t="s">
        <v>96</v>
      </c>
      <c r="E27" s="140" t="s">
        <v>176</v>
      </c>
      <c r="F27" s="138"/>
    </row>
    <row r="28" spans="1:6" ht="215.25" customHeight="1" thickBot="1" x14ac:dyDescent="0.3">
      <c r="A28" s="17"/>
      <c r="B28" s="17"/>
      <c r="C28" s="18"/>
      <c r="D28" s="19"/>
      <c r="E28" s="20"/>
      <c r="F28" s="20"/>
    </row>
    <row r="29" spans="1:6" x14ac:dyDescent="0.25">
      <c r="A29" s="135" t="s">
        <v>13</v>
      </c>
      <c r="B29" s="136"/>
      <c r="C29" s="136"/>
      <c r="D29" s="136"/>
      <c r="E29" s="137"/>
      <c r="F29" s="46" t="s">
        <v>1</v>
      </c>
    </row>
    <row r="30" spans="1:6" ht="47.25" x14ac:dyDescent="0.25">
      <c r="A30" s="116" t="s">
        <v>0</v>
      </c>
      <c r="B30" s="117"/>
      <c r="C30" s="117"/>
      <c r="D30" s="117"/>
      <c r="E30" s="117"/>
      <c r="F30" s="49" t="s">
        <v>160</v>
      </c>
    </row>
    <row r="31" spans="1:6" x14ac:dyDescent="0.25">
      <c r="A31" s="116" t="s">
        <v>1</v>
      </c>
      <c r="B31" s="117"/>
      <c r="C31" s="117"/>
      <c r="D31" s="117"/>
      <c r="E31" s="117"/>
      <c r="F31" s="50" t="s">
        <v>14</v>
      </c>
    </row>
    <row r="32" spans="1:6" ht="16.5" thickBot="1" x14ac:dyDescent="0.3">
      <c r="A32" s="118" t="s">
        <v>19</v>
      </c>
      <c r="B32" s="119"/>
      <c r="C32" s="119"/>
      <c r="D32" s="119"/>
      <c r="E32" s="119"/>
      <c r="F32" s="51" t="s">
        <v>161</v>
      </c>
    </row>
    <row r="33" spans="1:6" x14ac:dyDescent="0.25">
      <c r="A33" s="135" t="s">
        <v>13</v>
      </c>
      <c r="B33" s="136"/>
      <c r="C33" s="136"/>
      <c r="D33" s="136"/>
      <c r="E33" s="137"/>
      <c r="F33" s="46" t="s">
        <v>1</v>
      </c>
    </row>
    <row r="34" spans="1:6" x14ac:dyDescent="0.25">
      <c r="A34" s="116" t="s">
        <v>53</v>
      </c>
      <c r="B34" s="117"/>
      <c r="C34" s="117"/>
      <c r="D34" s="117"/>
      <c r="E34" s="117"/>
      <c r="F34" s="50" t="s">
        <v>162</v>
      </c>
    </row>
    <row r="35" spans="1:6" x14ac:dyDescent="0.25">
      <c r="A35" s="116" t="s">
        <v>54</v>
      </c>
      <c r="B35" s="117"/>
      <c r="C35" s="117"/>
      <c r="D35" s="117"/>
      <c r="E35" s="117"/>
      <c r="F35" s="47" t="s">
        <v>55</v>
      </c>
    </row>
    <row r="36" spans="1:6" x14ac:dyDescent="0.25">
      <c r="A36" s="116" t="s">
        <v>56</v>
      </c>
      <c r="B36" s="117"/>
      <c r="C36" s="117"/>
      <c r="D36" s="117"/>
      <c r="E36" s="117"/>
      <c r="F36" s="47" t="s">
        <v>163</v>
      </c>
    </row>
    <row r="37" spans="1:6" ht="31.5" x14ac:dyDescent="0.25">
      <c r="A37" s="116" t="s">
        <v>38</v>
      </c>
      <c r="B37" s="117"/>
      <c r="C37" s="117"/>
      <c r="D37" s="117"/>
      <c r="E37" s="117"/>
      <c r="F37" s="47" t="s">
        <v>57</v>
      </c>
    </row>
    <row r="38" spans="1:6" ht="47.25" x14ac:dyDescent="0.25">
      <c r="A38" s="116" t="s">
        <v>79</v>
      </c>
      <c r="B38" s="117"/>
      <c r="C38" s="117"/>
      <c r="D38" s="117"/>
      <c r="E38" s="117"/>
      <c r="F38" s="47" t="s">
        <v>164</v>
      </c>
    </row>
    <row r="39" spans="1:6" ht="47.25" x14ac:dyDescent="0.25">
      <c r="A39" s="116" t="s">
        <v>37</v>
      </c>
      <c r="B39" s="117"/>
      <c r="C39" s="117"/>
      <c r="D39" s="117"/>
      <c r="E39" s="117"/>
      <c r="F39" s="47" t="s">
        <v>80</v>
      </c>
    </row>
    <row r="40" spans="1:6" ht="157.5" x14ac:dyDescent="0.25">
      <c r="A40" s="116" t="s">
        <v>182</v>
      </c>
      <c r="B40" s="117"/>
      <c r="C40" s="117"/>
      <c r="D40" s="117"/>
      <c r="E40" s="117"/>
      <c r="F40" s="49" t="s">
        <v>165</v>
      </c>
    </row>
    <row r="41" spans="1:6" ht="32.25" thickBot="1" x14ac:dyDescent="0.3">
      <c r="A41" s="118" t="s">
        <v>39</v>
      </c>
      <c r="B41" s="119"/>
      <c r="C41" s="119"/>
      <c r="D41" s="119"/>
      <c r="E41" s="119"/>
      <c r="F41" s="52" t="s">
        <v>166</v>
      </c>
    </row>
    <row r="42" spans="1:6" ht="16.5" thickBot="1" x14ac:dyDescent="0.3">
      <c r="A42" s="43"/>
      <c r="B42" s="43"/>
      <c r="C42" s="43"/>
      <c r="D42" s="43"/>
      <c r="E42" s="43"/>
      <c r="F42" s="45"/>
    </row>
    <row r="43" spans="1:6" x14ac:dyDescent="0.25">
      <c r="A43" s="135" t="s">
        <v>27</v>
      </c>
      <c r="B43" s="136"/>
      <c r="C43" s="136"/>
      <c r="D43" s="136"/>
      <c r="E43" s="137"/>
      <c r="F43" s="46" t="s">
        <v>28</v>
      </c>
    </row>
    <row r="44" spans="1:6" ht="30" customHeight="1" x14ac:dyDescent="0.25">
      <c r="A44" s="116" t="s">
        <v>29</v>
      </c>
      <c r="B44" s="117"/>
      <c r="C44" s="117"/>
      <c r="D44" s="117"/>
      <c r="E44" s="117"/>
      <c r="F44" s="47" t="s">
        <v>85</v>
      </c>
    </row>
    <row r="45" spans="1:6" ht="31.5" x14ac:dyDescent="0.25">
      <c r="A45" s="116" t="s">
        <v>30</v>
      </c>
      <c r="B45" s="117"/>
      <c r="C45" s="117"/>
      <c r="D45" s="117"/>
      <c r="E45" s="117"/>
      <c r="F45" s="47" t="s">
        <v>86</v>
      </c>
    </row>
    <row r="46" spans="1:6" ht="31.5" x14ac:dyDescent="0.25">
      <c r="A46" s="116" t="s">
        <v>31</v>
      </c>
      <c r="B46" s="117"/>
      <c r="C46" s="117"/>
      <c r="D46" s="117"/>
      <c r="E46" s="117"/>
      <c r="F46" s="47" t="s">
        <v>87</v>
      </c>
    </row>
    <row r="47" spans="1:6" ht="31.5" x14ac:dyDescent="0.25">
      <c r="A47" s="116" t="s">
        <v>32</v>
      </c>
      <c r="B47" s="117"/>
      <c r="C47" s="117"/>
      <c r="D47" s="117"/>
      <c r="E47" s="117"/>
      <c r="F47" s="47" t="s">
        <v>88</v>
      </c>
    </row>
    <row r="48" spans="1:6" ht="31.5" x14ac:dyDescent="0.25">
      <c r="A48" s="116" t="s">
        <v>33</v>
      </c>
      <c r="B48" s="117"/>
      <c r="C48" s="117"/>
      <c r="D48" s="117"/>
      <c r="E48" s="117"/>
      <c r="F48" s="47" t="s">
        <v>89</v>
      </c>
    </row>
    <row r="49" spans="1:6" ht="31.5" x14ac:dyDescent="0.25">
      <c r="A49" s="116" t="s">
        <v>34</v>
      </c>
      <c r="B49" s="117"/>
      <c r="C49" s="117"/>
      <c r="D49" s="117"/>
      <c r="E49" s="117"/>
      <c r="F49" s="47" t="s">
        <v>100</v>
      </c>
    </row>
    <row r="50" spans="1:6" ht="31.5" x14ac:dyDescent="0.25">
      <c r="A50" s="116" t="s">
        <v>35</v>
      </c>
      <c r="B50" s="117"/>
      <c r="C50" s="117"/>
      <c r="D50" s="117"/>
      <c r="E50" s="117"/>
      <c r="F50" s="47" t="s">
        <v>90</v>
      </c>
    </row>
    <row r="51" spans="1:6" ht="31.5" x14ac:dyDescent="0.25">
      <c r="A51" s="116" t="s">
        <v>36</v>
      </c>
      <c r="B51" s="117"/>
      <c r="C51" s="117"/>
      <c r="D51" s="117"/>
      <c r="E51" s="117"/>
      <c r="F51" s="47" t="s">
        <v>91</v>
      </c>
    </row>
    <row r="52" spans="1:6" s="21" customFormat="1" ht="18" customHeight="1" thickBot="1" x14ac:dyDescent="0.3">
      <c r="A52" s="141" t="s">
        <v>58</v>
      </c>
      <c r="B52" s="142"/>
      <c r="C52" s="142"/>
      <c r="D52" s="142"/>
      <c r="E52" s="142"/>
      <c r="F52" s="48" t="s">
        <v>98</v>
      </c>
    </row>
  </sheetData>
  <sheetProtection algorithmName="SHA-512" hashValue="SjlQvlHmdI6C2IpJC38SOD6jCIWQRBfrBKo65NDdaL5eK35x/dLSuRTlURryntFnrJMiGnpw9J3TrebvGSLw2g==" saltValue="5NblOF1R+oFW/yl/hjxZjQ==" spinCount="100000" sheet="1" selectLockedCells="1"/>
  <mergeCells count="47">
    <mergeCell ref="A6:E6"/>
    <mergeCell ref="A1:F1"/>
    <mergeCell ref="A2:F2"/>
    <mergeCell ref="A3:E3"/>
    <mergeCell ref="A4:E4"/>
    <mergeCell ref="A5:E5"/>
    <mergeCell ref="A25:F25"/>
    <mergeCell ref="A8:F8"/>
    <mergeCell ref="A9:C9"/>
    <mergeCell ref="A10:F10"/>
    <mergeCell ref="A13:F13"/>
    <mergeCell ref="A15:F15"/>
    <mergeCell ref="A17:E17"/>
    <mergeCell ref="A18:F18"/>
    <mergeCell ref="A19:E19"/>
    <mergeCell ref="A52:E52"/>
    <mergeCell ref="A34:E34"/>
    <mergeCell ref="A48:E48"/>
    <mergeCell ref="A49:E49"/>
    <mergeCell ref="A50:E50"/>
    <mergeCell ref="A51:E51"/>
    <mergeCell ref="A45:E45"/>
    <mergeCell ref="A46:E46"/>
    <mergeCell ref="A47:E47"/>
    <mergeCell ref="A35:E35"/>
    <mergeCell ref="A36:E36"/>
    <mergeCell ref="A37:E37"/>
    <mergeCell ref="A38:E38"/>
    <mergeCell ref="A39:E39"/>
    <mergeCell ref="A43:E43"/>
    <mergeCell ref="A44:E44"/>
    <mergeCell ref="A40:E40"/>
    <mergeCell ref="A41:E41"/>
    <mergeCell ref="A20:B20"/>
    <mergeCell ref="C20:F20"/>
    <mergeCell ref="A21:B21"/>
    <mergeCell ref="A22:B22"/>
    <mergeCell ref="C21:F21"/>
    <mergeCell ref="C22:F22"/>
    <mergeCell ref="A33:E33"/>
    <mergeCell ref="A26:F26"/>
    <mergeCell ref="A29:E29"/>
    <mergeCell ref="A30:E30"/>
    <mergeCell ref="A31:E31"/>
    <mergeCell ref="A32:E32"/>
    <mergeCell ref="A27:B27"/>
    <mergeCell ref="E27:F27"/>
  </mergeCells>
  <pageMargins left="0.75" right="0.25" top="0.5" bottom="0.5" header="0.3" footer="0.3"/>
  <pageSetup orientation="landscape" r:id="rId1"/>
  <headerFooter>
    <oddFooter>&amp;CPágina &amp;P de &amp;N</oddFooter>
  </headerFooter>
  <rowBreaks count="1" manualBreakCount="1">
    <brk id="4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5E07-13B8-4C6E-A65A-BDF072A7F487}">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BB29C4F3-A65F-4831-9E22-9685B7C5F519}">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CFB7F1A6-F4B0-472C-BDBC-C99DBABD98F7}">
          <x14:formula1>
            <xm:f>Instrucciones!$C$27:$D$27</xm:f>
          </x14:formula1>
          <xm:sqref>L39:L64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1A5D-68EE-4A5E-9089-C0287C30131B}">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13E34A52-8A16-4E13-AA3A-BB0767D320C9}">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877C33FB-B57D-489D-91FF-3AF2B2B58361}">
          <x14:formula1>
            <xm:f>Instrucciones!$C$27:$D$27</xm:f>
          </x14:formula1>
          <xm:sqref>A4:A5 F4:F5 C4:C5 I4:I5 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FC93-3D89-48B3-A84C-CA2320B3D33F}">
  <sheetPr codeName="Sheet1">
    <tabColor theme="5" tint="-0.249977111117893"/>
    <pageSetUpPr fitToPage="1"/>
  </sheetPr>
  <dimension ref="A1:O11"/>
  <sheetViews>
    <sheetView topLeftCell="A3" zoomScaleNormal="100" workbookViewId="0">
      <selection activeCell="M11" sqref="B8:M11"/>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9.625" style="30" customWidth="1"/>
    <col min="9" max="9" width="8.375" style="5" customWidth="1"/>
    <col min="10" max="10" width="8.875" style="5"/>
    <col min="11" max="12" width="8.875" style="30"/>
    <col min="13" max="13" width="14.875" style="30" customWidth="1"/>
    <col min="14" max="16384" width="8.875" style="30"/>
  </cols>
  <sheetData>
    <row r="1" spans="1:15" ht="44.25" customHeight="1" x14ac:dyDescent="0.25">
      <c r="A1" s="168" t="s">
        <v>156</v>
      </c>
      <c r="B1" s="168"/>
      <c r="C1" s="168"/>
      <c r="D1" s="168"/>
      <c r="E1" s="168"/>
      <c r="F1" s="168"/>
      <c r="G1" s="168"/>
      <c r="H1" s="168"/>
      <c r="I1" s="168"/>
      <c r="J1" s="168"/>
      <c r="K1" s="168"/>
      <c r="L1" s="168"/>
      <c r="M1" s="168"/>
    </row>
    <row r="2" spans="1:15" ht="71.25" customHeight="1" thickBot="1" x14ac:dyDescent="0.3">
      <c r="A2" s="169" t="s">
        <v>133</v>
      </c>
      <c r="B2" s="169"/>
      <c r="C2" s="169"/>
      <c r="D2" s="169"/>
      <c r="E2" s="169"/>
      <c r="F2" s="169"/>
      <c r="G2" s="169"/>
      <c r="H2" s="169"/>
      <c r="I2" s="169"/>
      <c r="J2" s="169"/>
      <c r="K2" s="169"/>
      <c r="L2" s="169"/>
      <c r="M2" s="169"/>
    </row>
    <row r="3" spans="1:15" s="22" customFormat="1" ht="27" customHeight="1" thickBot="1" x14ac:dyDescent="0.3">
      <c r="A3" s="177" t="s">
        <v>18</v>
      </c>
      <c r="B3" s="177"/>
      <c r="C3" s="177"/>
      <c r="D3" s="177"/>
      <c r="E3" s="177"/>
      <c r="F3" s="177"/>
      <c r="G3" s="177"/>
      <c r="H3" s="177"/>
      <c r="I3" s="177"/>
      <c r="J3" s="177"/>
      <c r="K3" s="177"/>
      <c r="L3" s="177"/>
      <c r="M3" s="177"/>
      <c r="N3" s="23"/>
      <c r="O3" s="23"/>
    </row>
    <row r="4" spans="1:15" ht="42.75" customHeight="1" thickBot="1" x14ac:dyDescent="0.3">
      <c r="A4" s="170" t="s">
        <v>113</v>
      </c>
      <c r="B4" s="171"/>
      <c r="C4" s="171"/>
      <c r="D4" s="171"/>
      <c r="E4" s="171"/>
      <c r="F4" s="171"/>
      <c r="G4" s="171"/>
      <c r="H4" s="171"/>
      <c r="I4" s="171"/>
      <c r="J4" s="171"/>
      <c r="K4" s="171"/>
      <c r="L4" s="171"/>
      <c r="M4" s="172"/>
    </row>
    <row r="5" spans="1:15" s="6" customFormat="1" ht="34.5" customHeight="1" thickBot="1" x14ac:dyDescent="0.3">
      <c r="A5" s="110" t="s">
        <v>95</v>
      </c>
      <c r="B5" s="103" t="s">
        <v>184</v>
      </c>
      <c r="C5" s="111" t="s">
        <v>95</v>
      </c>
      <c r="D5" s="173" t="s">
        <v>185</v>
      </c>
      <c r="E5" s="174"/>
      <c r="F5" s="112" t="s">
        <v>96</v>
      </c>
      <c r="G5" s="160" t="s">
        <v>186</v>
      </c>
      <c r="H5" s="161"/>
      <c r="I5" s="111" t="s">
        <v>96</v>
      </c>
      <c r="J5" s="175" t="s">
        <v>187</v>
      </c>
      <c r="K5" s="176"/>
      <c r="L5" s="113" t="s">
        <v>96</v>
      </c>
      <c r="M5" s="109" t="s">
        <v>188</v>
      </c>
      <c r="N5" s="30"/>
    </row>
    <row r="6" spans="1:15" s="6" customFormat="1" ht="27.6" customHeight="1" thickBot="1" x14ac:dyDescent="0.3">
      <c r="A6" s="114" t="s">
        <v>96</v>
      </c>
      <c r="B6" s="104" t="s">
        <v>189</v>
      </c>
      <c r="C6" s="112" t="s">
        <v>96</v>
      </c>
      <c r="D6" s="160" t="s">
        <v>190</v>
      </c>
      <c r="E6" s="161"/>
      <c r="F6" s="115" t="s">
        <v>96</v>
      </c>
      <c r="G6" s="162" t="s">
        <v>191</v>
      </c>
      <c r="H6" s="163"/>
      <c r="I6" s="112" t="s">
        <v>96</v>
      </c>
      <c r="J6" s="160" t="s">
        <v>192</v>
      </c>
      <c r="K6" s="160"/>
      <c r="L6" s="160"/>
      <c r="M6" s="161"/>
    </row>
    <row r="7" spans="1:15" ht="51.75" thickBot="1" x14ac:dyDescent="0.3">
      <c r="A7" s="75" t="s">
        <v>0</v>
      </c>
      <c r="B7" s="39" t="s">
        <v>1</v>
      </c>
      <c r="C7" s="39" t="s">
        <v>19</v>
      </c>
      <c r="D7" s="68" t="s">
        <v>20</v>
      </c>
      <c r="E7" s="39" t="s">
        <v>93</v>
      </c>
      <c r="F7" s="165" t="s">
        <v>92</v>
      </c>
      <c r="G7" s="166"/>
      <c r="H7" s="39" t="s">
        <v>21</v>
      </c>
      <c r="I7" s="39" t="s">
        <v>159</v>
      </c>
      <c r="J7" s="39" t="s">
        <v>69</v>
      </c>
      <c r="K7" s="39" t="s">
        <v>37</v>
      </c>
      <c r="L7" s="40" t="s">
        <v>132</v>
      </c>
      <c r="M7" s="41" t="s">
        <v>39</v>
      </c>
    </row>
    <row r="8" spans="1:15" ht="51" x14ac:dyDescent="0.25">
      <c r="A8" s="54">
        <v>1</v>
      </c>
      <c r="B8" s="55" t="s">
        <v>40</v>
      </c>
      <c r="C8" s="56" t="s">
        <v>22</v>
      </c>
      <c r="D8" s="79">
        <v>3.09</v>
      </c>
      <c r="E8" s="80" t="s">
        <v>59</v>
      </c>
      <c r="F8" s="167"/>
      <c r="G8" s="167"/>
      <c r="H8" s="66"/>
      <c r="I8" s="81" t="s">
        <v>94</v>
      </c>
      <c r="J8" s="67"/>
      <c r="K8" s="67"/>
      <c r="L8" s="67"/>
      <c r="M8" s="82"/>
    </row>
    <row r="9" spans="1:15" ht="29.25" customHeight="1" x14ac:dyDescent="0.25">
      <c r="A9" s="61">
        <v>13</v>
      </c>
      <c r="B9" s="1" t="s">
        <v>101</v>
      </c>
      <c r="C9" s="2" t="s">
        <v>126</v>
      </c>
      <c r="D9" s="63">
        <v>550</v>
      </c>
      <c r="E9" s="83" t="s">
        <v>59</v>
      </c>
      <c r="F9" s="164"/>
      <c r="G9" s="164"/>
      <c r="H9" s="64"/>
      <c r="I9" s="84" t="s">
        <v>94</v>
      </c>
      <c r="J9" s="65" t="s">
        <v>128</v>
      </c>
      <c r="K9" s="84" t="s">
        <v>157</v>
      </c>
      <c r="L9" s="42"/>
      <c r="M9" s="85"/>
    </row>
    <row r="10" spans="1:15" ht="51" x14ac:dyDescent="0.25">
      <c r="A10" s="86">
        <v>24</v>
      </c>
      <c r="B10" s="1" t="s">
        <v>180</v>
      </c>
      <c r="C10" s="2" t="s">
        <v>126</v>
      </c>
      <c r="D10" s="63">
        <v>750</v>
      </c>
      <c r="E10" s="83" t="s">
        <v>59</v>
      </c>
      <c r="F10" s="87"/>
      <c r="G10" s="88"/>
      <c r="H10" s="89"/>
      <c r="I10" s="84" t="s">
        <v>158</v>
      </c>
      <c r="J10" s="65" t="s">
        <v>128</v>
      </c>
      <c r="K10" s="84" t="s">
        <v>157</v>
      </c>
      <c r="L10" s="89"/>
      <c r="M10" s="90"/>
    </row>
    <row r="11" spans="1:15" ht="92.25" customHeight="1" x14ac:dyDescent="0.25">
      <c r="A11" s="86">
        <v>35</v>
      </c>
      <c r="B11" s="1" t="s">
        <v>153</v>
      </c>
      <c r="C11" s="2" t="s">
        <v>22</v>
      </c>
      <c r="D11" s="63">
        <v>3.05</v>
      </c>
      <c r="E11" s="83" t="s">
        <v>59</v>
      </c>
      <c r="F11" s="87"/>
      <c r="G11" s="88"/>
      <c r="H11" s="89"/>
      <c r="I11" s="25" t="s">
        <v>158</v>
      </c>
      <c r="J11" s="65" t="s">
        <v>82</v>
      </c>
      <c r="K11" s="91" t="s">
        <v>84</v>
      </c>
      <c r="L11" s="92" t="s">
        <v>95</v>
      </c>
      <c r="M11" s="93" t="s">
        <v>181</v>
      </c>
    </row>
  </sheetData>
  <sheetProtection algorithmName="SHA-512" hashValue="tNQVzizJx347irmpxdo+3n227R3FkazbGmmv7XfVLODKoWMjok2pK3EPDHbOH0A4b3iXzvUp4CmAPF92aHRjgA==" saltValue="dTyFGPI9HF8mL9RNOrJ4sQ==" spinCount="100000" sheet="1" selectLockedCells="1" selectUnlockedCells="1"/>
  <mergeCells count="13">
    <mergeCell ref="A1:M1"/>
    <mergeCell ref="A2:M2"/>
    <mergeCell ref="A4:M4"/>
    <mergeCell ref="D5:E5"/>
    <mergeCell ref="J5:K5"/>
    <mergeCell ref="A3:M3"/>
    <mergeCell ref="D6:E6"/>
    <mergeCell ref="G6:H6"/>
    <mergeCell ref="J6:M6"/>
    <mergeCell ref="G5:H5"/>
    <mergeCell ref="F9:G9"/>
    <mergeCell ref="F7:G7"/>
    <mergeCell ref="F8:G8"/>
  </mergeCells>
  <pageMargins left="0.25" right="0" top="0.75" bottom="0.25" header="0.3" footer="0.3"/>
  <pageSetup scale="92"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xWindow="55" yWindow="358" count="2">
        <x14:dataValidation type="list" allowBlank="1" showInputMessage="1" showErrorMessage="1" promptTitle="Seleccionar Sí o No" prompt="Favor seleccionar Sí en las regiones que va a ofertar y No en las que no desea ofertar" xr:uid="{69FEAD58-C8D6-4839-87E7-5BDF0A0AB956}">
          <x14:formula1>
            <xm:f>Instrucciones!$C$27:$D$27</xm:f>
          </x14:formula1>
          <xm:sqref>A5:A6 F5:F6 C5:C6 I5:I6 L5</xm:sqref>
        </x14:dataValidation>
        <x14:dataValidation type="list" allowBlank="1" showInputMessage="1" showErrorMessage="1" promptTitle="Seleccionar Sí o No" prompt="Favor seleccionar: Sí cuando ofrece inspecciones para prorrateos; No cuando no ofrezca inspecciones." xr:uid="{D65B35CE-A6C3-4714-928E-3821D8020C14}">
          <x14:formula1>
            <xm:f>Instrucciones!$C$27:$D$27</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4E0F2-0827-4539-BBF3-88D41824027E}">
  <sheetPr codeName="Sheet12">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F0D0B00A-7BC5-4B0E-A251-F8C37ABDB5B1}">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EF8B74F8-E64B-493F-944C-C88114FF07B5}">
          <x14:formula1>
            <xm:f>Instrucciones!$C$27:$D$27</xm:f>
          </x14:formula1>
          <xm:sqref>A4:A5 F4:F5 C4:C5 I4:I5 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755E-342B-416A-83EC-20FEF8794A0C}">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51D6C057-BA89-461A-A93A-B855CA6E8F82}">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F8722206-1602-42EE-9F9D-EBEBE7DE8224}">
          <x14:formula1>
            <xm:f>Instrucciones!$C$27:$D$27</xm:f>
          </x14:formula1>
          <xm:sqref>L39:L64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074A-89F0-4F66-B835-1C9240C43AE6}">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D0125D37-9A8F-4938-8598-2F78CCBE2043}">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BBF2E1B1-2FAA-4122-8F89-D422A82C5DD5}">
          <x14:formula1>
            <xm:f>Instrucciones!$C$27:$D$27</xm:f>
          </x14:formula1>
          <xm:sqref>A4:A5 F4:F5 C4:C5 I4:I5 L4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A13A-E2E5-4DCC-B5D2-49D49D603F05}">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58637EB9-5B13-42E5-8A10-F1A8B6ABEF5D}">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9C393913-D8A7-4DF8-A4EC-27FA62E9DE25}">
          <x14:formula1>
            <xm:f>Instrucciones!$C$27:$D$27</xm:f>
          </x14:formula1>
          <xm:sqref>L39:L64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5609-3192-4BAB-A4D7-243F99AA69DA}">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B540252D-3AAF-428C-AED1-68793C090BC9}">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6DEB3E89-0C61-4F55-BA68-5F85055B4A39}">
          <x14:formula1>
            <xm:f>Instrucciones!$C$27:$D$27</xm:f>
          </x14:formula1>
          <xm:sqref>A4:A5 F4:F5 C4:C5 I4:I5 L4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FC67E-3F0D-47A2-B861-C687EF03F286}">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en las regiones que va a ofertar y No en las que no desea ofertar" xr:uid="{424AE4F8-3176-4B75-8B91-7972F0049921}">
          <x14:formula1>
            <xm:f>Instrucciones!$C$27:$D$27</xm:f>
          </x14:formula1>
          <xm:sqref>A4:A5 F4:F5 C4:C5 I4:I5 L4</xm:sqref>
        </x14:dataValidation>
        <x14:dataValidation type="list" allowBlank="1" showInputMessage="1" showErrorMessage="1" promptTitle="Seleccionar Sí o No" prompt="Favor seleccionar: Sí cuando ofrece inspecciones para prorrateos; No cuando no ofrezca inspecciones." xr:uid="{110D60E2-6411-46F7-9A71-8ED63F3EED4F}">
          <x14:formula1>
            <xm:f>Instrucciones!$C$27:$D$27</xm:f>
          </x14:formula1>
          <xm:sqref>L39:L64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9B9A7-529C-40F3-8E4A-797F88680868}">
  <sheetPr>
    <tabColor theme="4" tint="0.59999389629810485"/>
    <pageSetUpPr fitToPage="1"/>
  </sheetPr>
  <dimension ref="A1:N83"/>
  <sheetViews>
    <sheetView zoomScaleNormal="100" workbookViewId="0">
      <selection activeCell="D7" sqref="D7"/>
    </sheetView>
  </sheetViews>
  <sheetFormatPr defaultColWidth="8.875" defaultRowHeight="15.75" x14ac:dyDescent="0.25"/>
  <cols>
    <col min="1" max="1" width="6.5" style="30" customWidth="1"/>
    <col min="2" max="2" width="32.125" style="30" customWidth="1"/>
    <col min="3" max="3" width="5.875" style="30" customWidth="1"/>
    <col min="4" max="4" width="9.625" style="32" customWidth="1"/>
    <col min="5" max="5" width="9.75" style="5" customWidth="1"/>
    <col min="6" max="6" width="5.25" style="30" customWidth="1"/>
    <col min="7" max="7" width="7.625" style="30" customWidth="1"/>
    <col min="8" max="8" width="10.375" style="30" customWidth="1"/>
    <col min="9" max="9" width="10" style="5" customWidth="1"/>
    <col min="10" max="10" width="8.875" style="5"/>
    <col min="11" max="12" width="8.875" style="30"/>
    <col min="13" max="13" width="14.125" style="30" customWidth="1"/>
    <col min="14" max="16384" width="8.875" style="30"/>
  </cols>
  <sheetData>
    <row r="1" spans="1:14" ht="44.25" customHeight="1" x14ac:dyDescent="0.25">
      <c r="A1" s="168" t="s">
        <v>156</v>
      </c>
      <c r="B1" s="168"/>
      <c r="C1" s="168"/>
      <c r="D1" s="168"/>
      <c r="E1" s="168"/>
      <c r="F1" s="168"/>
      <c r="G1" s="168"/>
      <c r="H1" s="168"/>
      <c r="I1" s="168"/>
      <c r="J1" s="168"/>
      <c r="K1" s="168"/>
      <c r="L1" s="168"/>
      <c r="M1" s="168"/>
    </row>
    <row r="2" spans="1:14" ht="71.25" customHeight="1" thickBot="1" x14ac:dyDescent="0.3">
      <c r="A2" s="169" t="s">
        <v>133</v>
      </c>
      <c r="B2" s="169"/>
      <c r="C2" s="169"/>
      <c r="D2" s="169"/>
      <c r="E2" s="169"/>
      <c r="F2" s="169"/>
      <c r="G2" s="169"/>
      <c r="H2" s="169"/>
      <c r="I2" s="169"/>
      <c r="J2" s="169"/>
      <c r="K2" s="169"/>
      <c r="L2" s="169"/>
      <c r="M2" s="169"/>
    </row>
    <row r="3" spans="1:14" ht="42.75" customHeight="1" thickBot="1" x14ac:dyDescent="0.3">
      <c r="A3" s="170" t="s">
        <v>183</v>
      </c>
      <c r="B3" s="171"/>
      <c r="C3" s="171"/>
      <c r="D3" s="171"/>
      <c r="E3" s="171"/>
      <c r="F3" s="171"/>
      <c r="G3" s="171"/>
      <c r="H3" s="171"/>
      <c r="I3" s="171"/>
      <c r="J3" s="171"/>
      <c r="K3" s="171"/>
      <c r="L3" s="171"/>
      <c r="M3" s="172"/>
    </row>
    <row r="4" spans="1:14" s="6" customFormat="1" ht="34.5" customHeight="1" thickBot="1" x14ac:dyDescent="0.3">
      <c r="A4" s="102"/>
      <c r="B4" s="103" t="s">
        <v>184</v>
      </c>
      <c r="C4" s="105"/>
      <c r="D4" s="173" t="s">
        <v>185</v>
      </c>
      <c r="E4" s="174"/>
      <c r="F4" s="106"/>
      <c r="G4" s="160" t="s">
        <v>186</v>
      </c>
      <c r="H4" s="161"/>
      <c r="I4" s="105"/>
      <c r="J4" s="175" t="s">
        <v>187</v>
      </c>
      <c r="K4" s="176"/>
      <c r="L4" s="108"/>
      <c r="M4" s="109" t="s">
        <v>188</v>
      </c>
      <c r="N4" s="30"/>
    </row>
    <row r="5" spans="1:14" s="6" customFormat="1" ht="27.6" customHeight="1" thickBot="1" x14ac:dyDescent="0.3">
      <c r="A5" s="101"/>
      <c r="B5" s="104" t="s">
        <v>189</v>
      </c>
      <c r="C5" s="106"/>
      <c r="D5" s="160" t="s">
        <v>190</v>
      </c>
      <c r="E5" s="161"/>
      <c r="F5" s="107"/>
      <c r="G5" s="162" t="s">
        <v>191</v>
      </c>
      <c r="H5" s="163"/>
      <c r="I5" s="106"/>
      <c r="J5" s="160" t="s">
        <v>192</v>
      </c>
      <c r="K5" s="160"/>
      <c r="L5" s="160"/>
      <c r="M5" s="161"/>
    </row>
    <row r="6" spans="1:14" ht="64.5" thickBot="1" x14ac:dyDescent="0.3">
      <c r="A6" s="96" t="s">
        <v>0</v>
      </c>
      <c r="B6" s="97" t="s">
        <v>1</v>
      </c>
      <c r="C6" s="97" t="s">
        <v>19</v>
      </c>
      <c r="D6" s="98" t="s">
        <v>20</v>
      </c>
      <c r="E6" s="97" t="s">
        <v>93</v>
      </c>
      <c r="F6" s="181" t="s">
        <v>92</v>
      </c>
      <c r="G6" s="182"/>
      <c r="H6" s="97" t="s">
        <v>21</v>
      </c>
      <c r="I6" s="97" t="s">
        <v>159</v>
      </c>
      <c r="J6" s="97" t="s">
        <v>194</v>
      </c>
      <c r="K6" s="97" t="s">
        <v>193</v>
      </c>
      <c r="L6" s="99" t="s">
        <v>132</v>
      </c>
      <c r="M6" s="100" t="s">
        <v>39</v>
      </c>
    </row>
    <row r="7" spans="1:14" ht="51" x14ac:dyDescent="0.25">
      <c r="A7" s="54">
        <v>1</v>
      </c>
      <c r="B7" s="55" t="s">
        <v>40</v>
      </c>
      <c r="C7" s="56" t="s">
        <v>22</v>
      </c>
      <c r="D7" s="57"/>
      <c r="E7" s="58"/>
      <c r="F7" s="167"/>
      <c r="G7" s="167"/>
      <c r="H7" s="66"/>
      <c r="I7" s="59"/>
      <c r="J7" s="67"/>
      <c r="K7" s="67"/>
      <c r="L7" s="67"/>
      <c r="M7" s="60"/>
    </row>
    <row r="8" spans="1:14" ht="38.25" x14ac:dyDescent="0.25">
      <c r="A8" s="61">
        <f>A7+1</f>
        <v>2</v>
      </c>
      <c r="B8" s="1" t="s">
        <v>71</v>
      </c>
      <c r="C8" s="2" t="s">
        <v>126</v>
      </c>
      <c r="D8" s="33"/>
      <c r="E8" s="26"/>
      <c r="F8" s="164"/>
      <c r="G8" s="164"/>
      <c r="H8" s="64"/>
      <c r="I8" s="31"/>
      <c r="J8" s="42"/>
      <c r="K8" s="42"/>
      <c r="L8" s="42"/>
      <c r="M8" s="62"/>
    </row>
    <row r="9" spans="1:14" ht="38.25" x14ac:dyDescent="0.25">
      <c r="A9" s="61">
        <f t="shared" ref="A9:A72" si="0">A8+1</f>
        <v>3</v>
      </c>
      <c r="B9" s="1" t="s">
        <v>72</v>
      </c>
      <c r="C9" s="2" t="s">
        <v>126</v>
      </c>
      <c r="D9" s="33"/>
      <c r="E9" s="26"/>
      <c r="F9" s="164"/>
      <c r="G9" s="164"/>
      <c r="H9" s="64"/>
      <c r="I9" s="31"/>
      <c r="J9" s="42"/>
      <c r="K9" s="42"/>
      <c r="L9" s="42"/>
      <c r="M9" s="62"/>
    </row>
    <row r="10" spans="1:14" ht="38.25" x14ac:dyDescent="0.25">
      <c r="A10" s="61">
        <f t="shared" si="0"/>
        <v>4</v>
      </c>
      <c r="B10" s="1" t="s">
        <v>73</v>
      </c>
      <c r="C10" s="2" t="s">
        <v>126</v>
      </c>
      <c r="D10" s="33"/>
      <c r="E10" s="26"/>
      <c r="F10" s="164"/>
      <c r="G10" s="164"/>
      <c r="H10" s="64"/>
      <c r="I10" s="31"/>
      <c r="J10" s="42"/>
      <c r="K10" s="42"/>
      <c r="L10" s="42"/>
      <c r="M10" s="62"/>
    </row>
    <row r="11" spans="1:14" ht="38.25" x14ac:dyDescent="0.25">
      <c r="A11" s="61">
        <f t="shared" si="0"/>
        <v>5</v>
      </c>
      <c r="B11" s="1" t="s">
        <v>74</v>
      </c>
      <c r="C11" s="2" t="s">
        <v>126</v>
      </c>
      <c r="D11" s="33"/>
      <c r="E11" s="26"/>
      <c r="F11" s="164"/>
      <c r="G11" s="164"/>
      <c r="H11" s="64"/>
      <c r="I11" s="31"/>
      <c r="J11" s="42"/>
      <c r="K11" s="42"/>
      <c r="L11" s="42"/>
      <c r="M11" s="62"/>
    </row>
    <row r="12" spans="1:14" ht="38.25" x14ac:dyDescent="0.25">
      <c r="A12" s="61">
        <f t="shared" si="0"/>
        <v>6</v>
      </c>
      <c r="B12" s="1" t="s">
        <v>75</v>
      </c>
      <c r="C12" s="2" t="s">
        <v>126</v>
      </c>
      <c r="D12" s="33"/>
      <c r="E12" s="26"/>
      <c r="F12" s="164"/>
      <c r="G12" s="164"/>
      <c r="H12" s="64"/>
      <c r="I12" s="31"/>
      <c r="J12" s="42"/>
      <c r="K12" s="42"/>
      <c r="L12" s="42"/>
      <c r="M12" s="62"/>
    </row>
    <row r="13" spans="1:14" ht="38.25" x14ac:dyDescent="0.25">
      <c r="A13" s="61">
        <f t="shared" si="0"/>
        <v>7</v>
      </c>
      <c r="B13" s="1" t="s">
        <v>76</v>
      </c>
      <c r="C13" s="2" t="s">
        <v>126</v>
      </c>
      <c r="D13" s="33"/>
      <c r="E13" s="26"/>
      <c r="F13" s="164"/>
      <c r="G13" s="164"/>
      <c r="H13" s="64"/>
      <c r="I13" s="31"/>
      <c r="J13" s="42"/>
      <c r="K13" s="42"/>
      <c r="L13" s="42"/>
      <c r="M13" s="62"/>
    </row>
    <row r="14" spans="1:14" ht="38.25" x14ac:dyDescent="0.25">
      <c r="A14" s="61">
        <f t="shared" si="0"/>
        <v>8</v>
      </c>
      <c r="B14" s="1" t="s">
        <v>77</v>
      </c>
      <c r="C14" s="2" t="s">
        <v>126</v>
      </c>
      <c r="D14" s="33"/>
      <c r="E14" s="26"/>
      <c r="F14" s="164"/>
      <c r="G14" s="164"/>
      <c r="H14" s="64"/>
      <c r="I14" s="31"/>
      <c r="J14" s="42"/>
      <c r="K14" s="42"/>
      <c r="L14" s="42"/>
      <c r="M14" s="62"/>
    </row>
    <row r="15" spans="1:14" ht="38.25" x14ac:dyDescent="0.25">
      <c r="A15" s="61">
        <f t="shared" si="0"/>
        <v>9</v>
      </c>
      <c r="B15" s="1" t="s">
        <v>78</v>
      </c>
      <c r="C15" s="2" t="s">
        <v>126</v>
      </c>
      <c r="D15" s="33"/>
      <c r="E15" s="26"/>
      <c r="F15" s="164"/>
      <c r="G15" s="164"/>
      <c r="H15" s="64"/>
      <c r="I15" s="31"/>
      <c r="J15" s="42"/>
      <c r="K15" s="42"/>
      <c r="L15" s="42"/>
      <c r="M15" s="62"/>
    </row>
    <row r="16" spans="1:14" ht="38.25" x14ac:dyDescent="0.25">
      <c r="A16" s="61">
        <f t="shared" si="0"/>
        <v>10</v>
      </c>
      <c r="B16" s="1" t="s">
        <v>112</v>
      </c>
      <c r="C16" s="2" t="s">
        <v>126</v>
      </c>
      <c r="D16" s="33"/>
      <c r="E16" s="26"/>
      <c r="F16" s="164"/>
      <c r="G16" s="164"/>
      <c r="H16" s="64"/>
      <c r="I16" s="31"/>
      <c r="J16" s="42"/>
      <c r="K16" s="42"/>
      <c r="L16" s="42"/>
      <c r="M16" s="62"/>
    </row>
    <row r="17" spans="1:13" ht="42.75" customHeight="1" x14ac:dyDescent="0.25">
      <c r="A17" s="61">
        <f t="shared" si="0"/>
        <v>11</v>
      </c>
      <c r="B17" s="1" t="s">
        <v>111</v>
      </c>
      <c r="C17" s="2" t="s">
        <v>126</v>
      </c>
      <c r="D17" s="33"/>
      <c r="E17" s="26"/>
      <c r="F17" s="164"/>
      <c r="G17" s="164"/>
      <c r="H17" s="64"/>
      <c r="I17" s="31"/>
      <c r="J17" s="42"/>
      <c r="K17" s="42"/>
      <c r="L17" s="42"/>
      <c r="M17" s="62"/>
    </row>
    <row r="18" spans="1:13" ht="93.75" customHeight="1" x14ac:dyDescent="0.25">
      <c r="A18" s="61">
        <f t="shared" si="0"/>
        <v>12</v>
      </c>
      <c r="B18" s="1" t="s">
        <v>134</v>
      </c>
      <c r="C18" s="2" t="s">
        <v>125</v>
      </c>
      <c r="D18" s="33"/>
      <c r="E18" s="26"/>
      <c r="F18" s="164"/>
      <c r="G18" s="164"/>
      <c r="H18" s="64"/>
      <c r="I18" s="31"/>
      <c r="J18" s="65" t="s">
        <v>128</v>
      </c>
      <c r="K18" s="31"/>
      <c r="L18" s="42"/>
      <c r="M18" s="62"/>
    </row>
    <row r="19" spans="1:13" ht="29.25" customHeight="1" x14ac:dyDescent="0.25">
      <c r="A19" s="61">
        <f t="shared" si="0"/>
        <v>13</v>
      </c>
      <c r="B19" s="1" t="s">
        <v>101</v>
      </c>
      <c r="C19" s="2" t="s">
        <v>126</v>
      </c>
      <c r="D19" s="33"/>
      <c r="E19" s="26"/>
      <c r="F19" s="164"/>
      <c r="G19" s="164"/>
      <c r="H19" s="64"/>
      <c r="I19" s="31"/>
      <c r="J19" s="65" t="s">
        <v>128</v>
      </c>
      <c r="K19" s="31"/>
      <c r="L19" s="42"/>
      <c r="M19" s="62"/>
    </row>
    <row r="20" spans="1:13" ht="38.25" x14ac:dyDescent="0.25">
      <c r="A20" s="61">
        <f t="shared" si="0"/>
        <v>14</v>
      </c>
      <c r="B20" s="1" t="s">
        <v>135</v>
      </c>
      <c r="C20" s="2" t="s">
        <v>22</v>
      </c>
      <c r="D20" s="33"/>
      <c r="E20" s="26"/>
      <c r="F20" s="164"/>
      <c r="G20" s="164"/>
      <c r="H20" s="64"/>
      <c r="I20" s="31"/>
      <c r="J20" s="65" t="s">
        <v>128</v>
      </c>
      <c r="K20" s="31"/>
      <c r="L20" s="42"/>
      <c r="M20" s="62"/>
    </row>
    <row r="21" spans="1:13" ht="89.25" x14ac:dyDescent="0.25">
      <c r="A21" s="61">
        <f t="shared" si="0"/>
        <v>15</v>
      </c>
      <c r="B21" s="1" t="s">
        <v>140</v>
      </c>
      <c r="C21" s="2" t="s">
        <v>22</v>
      </c>
      <c r="D21" s="33"/>
      <c r="E21" s="26"/>
      <c r="F21" s="164"/>
      <c r="G21" s="164"/>
      <c r="H21" s="64"/>
      <c r="I21" s="31"/>
      <c r="J21" s="42"/>
      <c r="K21" s="42"/>
      <c r="L21" s="42"/>
      <c r="M21" s="62"/>
    </row>
    <row r="22" spans="1:13" ht="38.25" x14ac:dyDescent="0.25">
      <c r="A22" s="61">
        <f t="shared" si="0"/>
        <v>16</v>
      </c>
      <c r="B22" s="1" t="s">
        <v>136</v>
      </c>
      <c r="C22" s="2" t="s">
        <v>22</v>
      </c>
      <c r="D22" s="33"/>
      <c r="E22" s="26"/>
      <c r="F22" s="164"/>
      <c r="G22" s="164"/>
      <c r="H22" s="64"/>
      <c r="I22" s="31"/>
      <c r="J22" s="65" t="s">
        <v>128</v>
      </c>
      <c r="K22" s="31"/>
      <c r="L22" s="42"/>
      <c r="M22" s="62"/>
    </row>
    <row r="23" spans="1:13" ht="95.25" customHeight="1" x14ac:dyDescent="0.25">
      <c r="A23" s="61">
        <f t="shared" si="0"/>
        <v>17</v>
      </c>
      <c r="B23" s="1" t="s">
        <v>141</v>
      </c>
      <c r="C23" s="2" t="s">
        <v>22</v>
      </c>
      <c r="D23" s="33"/>
      <c r="E23" s="26"/>
      <c r="F23" s="164"/>
      <c r="G23" s="164"/>
      <c r="H23" s="64"/>
      <c r="I23" s="31"/>
      <c r="J23" s="42"/>
      <c r="K23" s="42"/>
      <c r="L23" s="42"/>
      <c r="M23" s="62"/>
    </row>
    <row r="24" spans="1:13" ht="38.25" x14ac:dyDescent="0.25">
      <c r="A24" s="61">
        <f t="shared" si="0"/>
        <v>18</v>
      </c>
      <c r="B24" s="1" t="s">
        <v>137</v>
      </c>
      <c r="C24" s="2" t="s">
        <v>22</v>
      </c>
      <c r="D24" s="33"/>
      <c r="E24" s="26"/>
      <c r="F24" s="164"/>
      <c r="G24" s="164"/>
      <c r="H24" s="64"/>
      <c r="I24" s="31"/>
      <c r="J24" s="65" t="s">
        <v>128</v>
      </c>
      <c r="K24" s="31"/>
      <c r="L24" s="42"/>
      <c r="M24" s="62"/>
    </row>
    <row r="25" spans="1:13" ht="92.25" customHeight="1" x14ac:dyDescent="0.25">
      <c r="A25" s="61">
        <f t="shared" si="0"/>
        <v>19</v>
      </c>
      <c r="B25" s="1" t="s">
        <v>142</v>
      </c>
      <c r="C25" s="2" t="s">
        <v>22</v>
      </c>
      <c r="D25" s="33"/>
      <c r="E25" s="26"/>
      <c r="F25" s="164"/>
      <c r="G25" s="164"/>
      <c r="H25" s="64"/>
      <c r="I25" s="31"/>
      <c r="J25" s="42"/>
      <c r="K25" s="42"/>
      <c r="L25" s="42"/>
      <c r="M25" s="62"/>
    </row>
    <row r="26" spans="1:13" ht="38.25" x14ac:dyDescent="0.25">
      <c r="A26" s="61">
        <f t="shared" si="0"/>
        <v>20</v>
      </c>
      <c r="B26" s="1" t="s">
        <v>138</v>
      </c>
      <c r="C26" s="2" t="s">
        <v>22</v>
      </c>
      <c r="D26" s="33"/>
      <c r="E26" s="26"/>
      <c r="F26" s="164"/>
      <c r="G26" s="164"/>
      <c r="H26" s="64"/>
      <c r="I26" s="31"/>
      <c r="J26" s="65" t="s">
        <v>128</v>
      </c>
      <c r="K26" s="31"/>
      <c r="L26" s="42"/>
      <c r="M26" s="62"/>
    </row>
    <row r="27" spans="1:13" ht="94.5" customHeight="1" x14ac:dyDescent="0.25">
      <c r="A27" s="61">
        <f t="shared" si="0"/>
        <v>21</v>
      </c>
      <c r="B27" s="1" t="s">
        <v>139</v>
      </c>
      <c r="C27" s="2" t="s">
        <v>22</v>
      </c>
      <c r="D27" s="33"/>
      <c r="E27" s="26"/>
      <c r="F27" s="164"/>
      <c r="G27" s="164"/>
      <c r="H27" s="64"/>
      <c r="I27" s="31"/>
      <c r="J27" s="42"/>
      <c r="K27" s="42"/>
      <c r="L27" s="42"/>
      <c r="M27" s="62"/>
    </row>
    <row r="28" spans="1:13" ht="51" x14ac:dyDescent="0.25">
      <c r="A28" s="61">
        <f t="shared" si="0"/>
        <v>22</v>
      </c>
      <c r="B28" s="1" t="s">
        <v>143</v>
      </c>
      <c r="C28" s="2" t="s">
        <v>126</v>
      </c>
      <c r="D28" s="33"/>
      <c r="E28" s="26"/>
      <c r="F28" s="164"/>
      <c r="G28" s="164"/>
      <c r="H28" s="64"/>
      <c r="I28" s="31"/>
      <c r="J28" s="65" t="s">
        <v>128</v>
      </c>
      <c r="K28" s="31"/>
      <c r="L28" s="42"/>
      <c r="M28" s="62"/>
    </row>
    <row r="29" spans="1:13" ht="95.25" customHeight="1" x14ac:dyDescent="0.25">
      <c r="A29" s="61">
        <f>A28+1</f>
        <v>23</v>
      </c>
      <c r="B29" s="1" t="s">
        <v>144</v>
      </c>
      <c r="C29" s="2" t="s">
        <v>126</v>
      </c>
      <c r="D29" s="33"/>
      <c r="E29" s="26"/>
      <c r="F29" s="164"/>
      <c r="G29" s="164"/>
      <c r="H29" s="64"/>
      <c r="I29" s="31"/>
      <c r="J29" s="42"/>
      <c r="K29" s="42"/>
      <c r="L29" s="42"/>
      <c r="M29" s="62"/>
    </row>
    <row r="30" spans="1:13" ht="51" x14ac:dyDescent="0.25">
      <c r="A30" s="61">
        <f t="shared" si="0"/>
        <v>24</v>
      </c>
      <c r="B30" s="1" t="s">
        <v>145</v>
      </c>
      <c r="C30" s="2" t="s">
        <v>126</v>
      </c>
      <c r="D30" s="33"/>
      <c r="E30" s="26"/>
      <c r="F30" s="164"/>
      <c r="G30" s="164"/>
      <c r="H30" s="64"/>
      <c r="I30" s="31"/>
      <c r="J30" s="65" t="s">
        <v>128</v>
      </c>
      <c r="K30" s="31"/>
      <c r="L30" s="42"/>
      <c r="M30" s="62"/>
    </row>
    <row r="31" spans="1:13" ht="102" x14ac:dyDescent="0.25">
      <c r="A31" s="61">
        <f t="shared" si="0"/>
        <v>25</v>
      </c>
      <c r="B31" s="1" t="s">
        <v>146</v>
      </c>
      <c r="C31" s="2" t="s">
        <v>126</v>
      </c>
      <c r="D31" s="33"/>
      <c r="E31" s="26"/>
      <c r="F31" s="164"/>
      <c r="G31" s="164"/>
      <c r="H31" s="64"/>
      <c r="I31" s="31"/>
      <c r="J31" s="42"/>
      <c r="K31" s="42"/>
      <c r="L31" s="42"/>
      <c r="M31" s="62"/>
    </row>
    <row r="32" spans="1:13" ht="51" x14ac:dyDescent="0.25">
      <c r="A32" s="61">
        <f t="shared" si="0"/>
        <v>26</v>
      </c>
      <c r="B32" s="1" t="s">
        <v>147</v>
      </c>
      <c r="C32" s="2" t="s">
        <v>126</v>
      </c>
      <c r="D32" s="33"/>
      <c r="E32" s="26"/>
      <c r="F32" s="164"/>
      <c r="G32" s="164"/>
      <c r="H32" s="64"/>
      <c r="I32" s="31"/>
      <c r="J32" s="65" t="s">
        <v>128</v>
      </c>
      <c r="K32" s="31"/>
      <c r="L32" s="42"/>
      <c r="M32" s="62"/>
    </row>
    <row r="33" spans="1:13" ht="102" x14ac:dyDescent="0.25">
      <c r="A33" s="61">
        <f t="shared" si="0"/>
        <v>27</v>
      </c>
      <c r="B33" s="1" t="s">
        <v>148</v>
      </c>
      <c r="C33" s="2" t="s">
        <v>126</v>
      </c>
      <c r="D33" s="33"/>
      <c r="E33" s="26"/>
      <c r="F33" s="164"/>
      <c r="G33" s="164"/>
      <c r="H33" s="64"/>
      <c r="I33" s="31"/>
      <c r="J33" s="42"/>
      <c r="K33" s="42"/>
      <c r="L33" s="42"/>
      <c r="M33" s="62"/>
    </row>
    <row r="34" spans="1:13" ht="51" x14ac:dyDescent="0.25">
      <c r="A34" s="61">
        <f t="shared" si="0"/>
        <v>28</v>
      </c>
      <c r="B34" s="1" t="s">
        <v>149</v>
      </c>
      <c r="C34" s="2" t="s">
        <v>126</v>
      </c>
      <c r="D34" s="33"/>
      <c r="E34" s="26"/>
      <c r="F34" s="164"/>
      <c r="G34" s="164"/>
      <c r="H34" s="64"/>
      <c r="I34" s="31"/>
      <c r="J34" s="65" t="s">
        <v>128</v>
      </c>
      <c r="K34" s="31"/>
      <c r="L34" s="42"/>
      <c r="M34" s="62"/>
    </row>
    <row r="35" spans="1:13" ht="102" x14ac:dyDescent="0.25">
      <c r="A35" s="61">
        <f t="shared" si="0"/>
        <v>29</v>
      </c>
      <c r="B35" s="1" t="s">
        <v>150</v>
      </c>
      <c r="C35" s="2" t="s">
        <v>126</v>
      </c>
      <c r="D35" s="33"/>
      <c r="E35" s="26"/>
      <c r="F35" s="164"/>
      <c r="G35" s="164"/>
      <c r="H35" s="64"/>
      <c r="I35" s="31"/>
      <c r="J35" s="42"/>
      <c r="K35" s="42"/>
      <c r="L35" s="42"/>
      <c r="M35" s="62"/>
    </row>
    <row r="36" spans="1:13" ht="38.25" x14ac:dyDescent="0.25">
      <c r="A36" s="61">
        <f t="shared" si="0"/>
        <v>30</v>
      </c>
      <c r="B36" s="1" t="s">
        <v>151</v>
      </c>
      <c r="C36" s="2" t="s">
        <v>126</v>
      </c>
      <c r="D36" s="33"/>
      <c r="E36" s="26"/>
      <c r="F36" s="164"/>
      <c r="G36" s="164"/>
      <c r="H36" s="64"/>
      <c r="I36" s="31"/>
      <c r="J36" s="65" t="s">
        <v>128</v>
      </c>
      <c r="K36" s="31"/>
      <c r="L36" s="42"/>
      <c r="M36" s="62"/>
    </row>
    <row r="37" spans="1:13" ht="96.75" customHeight="1" x14ac:dyDescent="0.25">
      <c r="A37" s="61">
        <f t="shared" si="0"/>
        <v>31</v>
      </c>
      <c r="B37" s="1" t="s">
        <v>152</v>
      </c>
      <c r="C37" s="2" t="s">
        <v>126</v>
      </c>
      <c r="D37" s="33"/>
      <c r="E37" s="26"/>
      <c r="F37" s="164"/>
      <c r="G37" s="164"/>
      <c r="H37" s="64"/>
      <c r="I37" s="31"/>
      <c r="J37" s="42"/>
      <c r="K37" s="42"/>
      <c r="L37" s="42"/>
      <c r="M37" s="62"/>
    </row>
    <row r="38" spans="1:13" ht="42" customHeight="1" x14ac:dyDescent="0.25">
      <c r="A38" s="61">
        <f t="shared" si="0"/>
        <v>32</v>
      </c>
      <c r="B38" s="1" t="s">
        <v>41</v>
      </c>
      <c r="C38" s="2" t="s">
        <v>22</v>
      </c>
      <c r="D38" s="33"/>
      <c r="E38" s="26"/>
      <c r="F38" s="164"/>
      <c r="G38" s="164"/>
      <c r="H38" s="64"/>
      <c r="I38" s="31"/>
      <c r="J38" s="42"/>
      <c r="K38" s="42"/>
      <c r="L38" s="42"/>
      <c r="M38" s="62"/>
    </row>
    <row r="39" spans="1:13" ht="77.25" customHeight="1" x14ac:dyDescent="0.25">
      <c r="A39" s="61">
        <f t="shared" si="0"/>
        <v>33</v>
      </c>
      <c r="B39" s="1" t="s">
        <v>103</v>
      </c>
      <c r="C39" s="3" t="s">
        <v>22</v>
      </c>
      <c r="D39" s="33"/>
      <c r="E39" s="26"/>
      <c r="F39" s="180"/>
      <c r="G39" s="180"/>
      <c r="H39" s="29"/>
      <c r="I39" s="31"/>
      <c r="J39" s="65" t="s">
        <v>82</v>
      </c>
      <c r="K39" s="31"/>
      <c r="L39" s="53"/>
      <c r="M39" s="62"/>
    </row>
    <row r="40" spans="1:13" ht="69.75" customHeight="1" x14ac:dyDescent="0.25">
      <c r="A40" s="61">
        <f t="shared" si="0"/>
        <v>34</v>
      </c>
      <c r="B40" s="4" t="s">
        <v>102</v>
      </c>
      <c r="C40" s="3" t="s">
        <v>22</v>
      </c>
      <c r="D40" s="34"/>
      <c r="E40" s="37"/>
      <c r="F40" s="180"/>
      <c r="G40" s="180"/>
      <c r="H40" s="27"/>
      <c r="I40" s="31"/>
      <c r="J40" s="65" t="s">
        <v>82</v>
      </c>
      <c r="K40" s="31"/>
      <c r="L40" s="53"/>
      <c r="M40" s="62"/>
    </row>
    <row r="41" spans="1:13" ht="89.25" customHeight="1" x14ac:dyDescent="0.25">
      <c r="A41" s="61">
        <f t="shared" si="0"/>
        <v>35</v>
      </c>
      <c r="B41" s="4" t="s">
        <v>153</v>
      </c>
      <c r="C41" s="3" t="s">
        <v>22</v>
      </c>
      <c r="D41" s="35"/>
      <c r="E41" s="38"/>
      <c r="F41" s="180"/>
      <c r="G41" s="180"/>
      <c r="H41" s="28"/>
      <c r="I41" s="31"/>
      <c r="J41" s="65" t="s">
        <v>82</v>
      </c>
      <c r="K41" s="31"/>
      <c r="L41" s="53"/>
      <c r="M41" s="62"/>
    </row>
    <row r="42" spans="1:13" ht="90" customHeight="1" x14ac:dyDescent="0.25">
      <c r="A42" s="61">
        <f t="shared" si="0"/>
        <v>36</v>
      </c>
      <c r="B42" s="4" t="s">
        <v>154</v>
      </c>
      <c r="C42" s="3" t="s">
        <v>22</v>
      </c>
      <c r="D42" s="34"/>
      <c r="E42" s="37"/>
      <c r="F42" s="180"/>
      <c r="G42" s="180"/>
      <c r="H42" s="27"/>
      <c r="I42" s="31"/>
      <c r="J42" s="65" t="s">
        <v>82</v>
      </c>
      <c r="K42" s="31"/>
      <c r="L42" s="53"/>
      <c r="M42" s="62"/>
    </row>
    <row r="43" spans="1:13" ht="114.75" x14ac:dyDescent="0.25">
      <c r="A43" s="61">
        <f t="shared" si="0"/>
        <v>37</v>
      </c>
      <c r="B43" s="4" t="s">
        <v>155</v>
      </c>
      <c r="C43" s="3" t="s">
        <v>22</v>
      </c>
      <c r="D43" s="34"/>
      <c r="E43" s="37"/>
      <c r="F43" s="180"/>
      <c r="G43" s="180"/>
      <c r="H43" s="27"/>
      <c r="I43" s="31"/>
      <c r="J43" s="65" t="s">
        <v>82</v>
      </c>
      <c r="K43" s="31"/>
      <c r="L43" s="53"/>
      <c r="M43" s="62"/>
    </row>
    <row r="44" spans="1:13" ht="131.25" customHeight="1" x14ac:dyDescent="0.25">
      <c r="A44" s="61">
        <f t="shared" si="0"/>
        <v>38</v>
      </c>
      <c r="B44" s="4" t="s">
        <v>104</v>
      </c>
      <c r="C44" s="3" t="s">
        <v>22</v>
      </c>
      <c r="D44" s="34"/>
      <c r="E44" s="37"/>
      <c r="F44" s="180"/>
      <c r="G44" s="180"/>
      <c r="H44" s="27"/>
      <c r="I44" s="31"/>
      <c r="J44" s="65" t="s">
        <v>83</v>
      </c>
      <c r="K44" s="31"/>
      <c r="L44" s="53"/>
      <c r="M44" s="62"/>
    </row>
    <row r="45" spans="1:13" ht="146.25" customHeight="1" x14ac:dyDescent="0.25">
      <c r="A45" s="61">
        <f t="shared" si="0"/>
        <v>39</v>
      </c>
      <c r="B45" s="4" t="s">
        <v>106</v>
      </c>
      <c r="C45" s="3" t="s">
        <v>22</v>
      </c>
      <c r="D45" s="34"/>
      <c r="E45" s="37"/>
      <c r="F45" s="180"/>
      <c r="G45" s="180"/>
      <c r="H45" s="27"/>
      <c r="I45" s="31"/>
      <c r="J45" s="65" t="s">
        <v>83</v>
      </c>
      <c r="K45" s="31"/>
      <c r="L45" s="53"/>
      <c r="M45" s="62"/>
    </row>
    <row r="46" spans="1:13" ht="129.75" customHeight="1" x14ac:dyDescent="0.25">
      <c r="A46" s="61">
        <f t="shared" si="0"/>
        <v>40</v>
      </c>
      <c r="B46" s="4" t="s">
        <v>105</v>
      </c>
      <c r="C46" s="3" t="s">
        <v>22</v>
      </c>
      <c r="D46" s="34"/>
      <c r="E46" s="37"/>
      <c r="F46" s="180"/>
      <c r="G46" s="180"/>
      <c r="H46" s="27"/>
      <c r="I46" s="31"/>
      <c r="J46" s="65" t="s">
        <v>83</v>
      </c>
      <c r="K46" s="31"/>
      <c r="L46" s="53"/>
      <c r="M46" s="62"/>
    </row>
    <row r="47" spans="1:13" ht="141" customHeight="1" x14ac:dyDescent="0.25">
      <c r="A47" s="61">
        <f t="shared" si="0"/>
        <v>41</v>
      </c>
      <c r="B47" s="4" t="s">
        <v>107</v>
      </c>
      <c r="C47" s="3" t="s">
        <v>22</v>
      </c>
      <c r="D47" s="34"/>
      <c r="E47" s="37"/>
      <c r="F47" s="180"/>
      <c r="G47" s="180"/>
      <c r="H47" s="27"/>
      <c r="I47" s="31"/>
      <c r="J47" s="65" t="s">
        <v>83</v>
      </c>
      <c r="K47" s="31"/>
      <c r="L47" s="53"/>
      <c r="M47" s="62"/>
    </row>
    <row r="48" spans="1:13" ht="89.25" x14ac:dyDescent="0.25">
      <c r="A48" s="61">
        <f t="shared" si="0"/>
        <v>42</v>
      </c>
      <c r="B48" s="4" t="s">
        <v>108</v>
      </c>
      <c r="C48" s="3" t="s">
        <v>22</v>
      </c>
      <c r="D48" s="34"/>
      <c r="E48" s="37"/>
      <c r="F48" s="180"/>
      <c r="G48" s="180"/>
      <c r="H48" s="27"/>
      <c r="I48" s="31"/>
      <c r="J48" s="65" t="s">
        <v>83</v>
      </c>
      <c r="K48" s="31"/>
      <c r="L48" s="53"/>
      <c r="M48" s="62"/>
    </row>
    <row r="49" spans="1:13" ht="78" customHeight="1" x14ac:dyDescent="0.25">
      <c r="A49" s="61">
        <f t="shared" si="0"/>
        <v>43</v>
      </c>
      <c r="B49" s="4" t="s">
        <v>109</v>
      </c>
      <c r="C49" s="3" t="s">
        <v>22</v>
      </c>
      <c r="D49" s="34"/>
      <c r="E49" s="37"/>
      <c r="F49" s="180"/>
      <c r="G49" s="180"/>
      <c r="H49" s="27"/>
      <c r="I49" s="31"/>
      <c r="J49" s="65" t="s">
        <v>84</v>
      </c>
      <c r="K49" s="31"/>
      <c r="L49" s="53"/>
      <c r="M49" s="62"/>
    </row>
    <row r="50" spans="1:13" ht="89.25" x14ac:dyDescent="0.25">
      <c r="A50" s="61">
        <f t="shared" si="0"/>
        <v>44</v>
      </c>
      <c r="B50" s="4" t="s">
        <v>129</v>
      </c>
      <c r="C50" s="3" t="s">
        <v>22</v>
      </c>
      <c r="D50" s="34"/>
      <c r="E50" s="37"/>
      <c r="F50" s="180"/>
      <c r="G50" s="180"/>
      <c r="H50" s="27"/>
      <c r="I50" s="31"/>
      <c r="J50" s="65" t="s">
        <v>83</v>
      </c>
      <c r="K50" s="31"/>
      <c r="L50" s="53"/>
      <c r="M50" s="62"/>
    </row>
    <row r="51" spans="1:13" ht="94.5" customHeight="1" x14ac:dyDescent="0.25">
      <c r="A51" s="61">
        <f t="shared" si="0"/>
        <v>45</v>
      </c>
      <c r="B51" s="4" t="s">
        <v>130</v>
      </c>
      <c r="C51" s="3" t="s">
        <v>22</v>
      </c>
      <c r="D51" s="34"/>
      <c r="E51" s="37"/>
      <c r="F51" s="180"/>
      <c r="G51" s="180"/>
      <c r="H51" s="27"/>
      <c r="I51" s="31"/>
      <c r="J51" s="65" t="s">
        <v>83</v>
      </c>
      <c r="K51" s="31"/>
      <c r="L51" s="53"/>
      <c r="M51" s="62"/>
    </row>
    <row r="52" spans="1:13" ht="93" customHeight="1" x14ac:dyDescent="0.25">
      <c r="A52" s="61">
        <f t="shared" si="0"/>
        <v>46</v>
      </c>
      <c r="B52" s="4" t="s">
        <v>177</v>
      </c>
      <c r="C52" s="3" t="s">
        <v>22</v>
      </c>
      <c r="D52" s="35"/>
      <c r="E52" s="31"/>
      <c r="F52" s="180"/>
      <c r="G52" s="180"/>
      <c r="H52" s="29"/>
      <c r="I52" s="31"/>
      <c r="J52" s="65" t="s">
        <v>83</v>
      </c>
      <c r="K52" s="31"/>
      <c r="L52" s="53"/>
      <c r="M52" s="62"/>
    </row>
    <row r="53" spans="1:13" ht="104.25" x14ac:dyDescent="0.25">
      <c r="A53" s="61">
        <f t="shared" si="0"/>
        <v>47</v>
      </c>
      <c r="B53" s="4" t="s">
        <v>178</v>
      </c>
      <c r="C53" s="3" t="s">
        <v>22</v>
      </c>
      <c r="D53" s="35"/>
      <c r="E53" s="31"/>
      <c r="F53" s="180"/>
      <c r="G53" s="180"/>
      <c r="H53" s="29"/>
      <c r="I53" s="31"/>
      <c r="J53" s="65" t="s">
        <v>83</v>
      </c>
      <c r="K53" s="31"/>
      <c r="L53" s="53"/>
      <c r="M53" s="62"/>
    </row>
    <row r="54" spans="1:13" ht="132" customHeight="1" x14ac:dyDescent="0.25">
      <c r="A54" s="61">
        <f t="shared" si="0"/>
        <v>48</v>
      </c>
      <c r="B54" s="4" t="s">
        <v>114</v>
      </c>
      <c r="C54" s="3" t="s">
        <v>22</v>
      </c>
      <c r="D54" s="33"/>
      <c r="E54" s="26"/>
      <c r="F54" s="180"/>
      <c r="G54" s="180"/>
      <c r="H54" s="29"/>
      <c r="I54" s="31"/>
      <c r="J54" s="65" t="s">
        <v>83</v>
      </c>
      <c r="K54" s="31"/>
      <c r="L54" s="53"/>
      <c r="M54" s="62"/>
    </row>
    <row r="55" spans="1:13" ht="122.25" customHeight="1" x14ac:dyDescent="0.25">
      <c r="A55" s="61">
        <f t="shared" si="0"/>
        <v>49</v>
      </c>
      <c r="B55" s="4" t="s">
        <v>115</v>
      </c>
      <c r="C55" s="3" t="s">
        <v>22</v>
      </c>
      <c r="D55" s="33"/>
      <c r="E55" s="26"/>
      <c r="F55" s="180"/>
      <c r="G55" s="180"/>
      <c r="H55" s="29"/>
      <c r="I55" s="31"/>
      <c r="J55" s="65" t="s">
        <v>82</v>
      </c>
      <c r="K55" s="31"/>
      <c r="L55" s="53"/>
      <c r="M55" s="62"/>
    </row>
    <row r="56" spans="1:13" ht="153" x14ac:dyDescent="0.25">
      <c r="A56" s="61">
        <f t="shared" si="0"/>
        <v>50</v>
      </c>
      <c r="B56" s="4" t="s">
        <v>116</v>
      </c>
      <c r="C56" s="3" t="s">
        <v>22</v>
      </c>
      <c r="D56" s="33"/>
      <c r="E56" s="26"/>
      <c r="F56" s="180"/>
      <c r="G56" s="180"/>
      <c r="H56" s="29"/>
      <c r="I56" s="31"/>
      <c r="J56" s="65" t="s">
        <v>82</v>
      </c>
      <c r="K56" s="31"/>
      <c r="L56" s="53"/>
      <c r="M56" s="62"/>
    </row>
    <row r="57" spans="1:13" ht="121.5" customHeight="1" x14ac:dyDescent="0.25">
      <c r="A57" s="61">
        <f t="shared" si="0"/>
        <v>51</v>
      </c>
      <c r="B57" s="4" t="s">
        <v>117</v>
      </c>
      <c r="C57" s="3" t="s">
        <v>22</v>
      </c>
      <c r="D57" s="33"/>
      <c r="E57" s="26"/>
      <c r="F57" s="180"/>
      <c r="G57" s="180"/>
      <c r="H57" s="29"/>
      <c r="I57" s="31"/>
      <c r="J57" s="65" t="s">
        <v>82</v>
      </c>
      <c r="K57" s="31"/>
      <c r="L57" s="53"/>
      <c r="M57" s="62"/>
    </row>
    <row r="58" spans="1:13" ht="38.25" x14ac:dyDescent="0.25">
      <c r="A58" s="61">
        <f t="shared" si="0"/>
        <v>52</v>
      </c>
      <c r="B58" s="4" t="s">
        <v>43</v>
      </c>
      <c r="C58" s="2" t="s">
        <v>22</v>
      </c>
      <c r="D58" s="33"/>
      <c r="E58" s="26"/>
      <c r="F58" s="180"/>
      <c r="G58" s="180"/>
      <c r="H58" s="29"/>
      <c r="I58" s="31"/>
      <c r="J58" s="65" t="s">
        <v>82</v>
      </c>
      <c r="K58" s="31"/>
      <c r="L58" s="53"/>
      <c r="M58" s="62"/>
    </row>
    <row r="59" spans="1:13" ht="38.25" x14ac:dyDescent="0.25">
      <c r="A59" s="61">
        <f t="shared" si="0"/>
        <v>53</v>
      </c>
      <c r="B59" s="4" t="s">
        <v>42</v>
      </c>
      <c r="C59" s="3" t="s">
        <v>24</v>
      </c>
      <c r="D59" s="33"/>
      <c r="E59" s="26"/>
      <c r="F59" s="180"/>
      <c r="G59" s="180"/>
      <c r="H59" s="29"/>
      <c r="I59" s="31"/>
      <c r="J59" s="65" t="s">
        <v>82</v>
      </c>
      <c r="K59" s="31"/>
      <c r="L59" s="53"/>
      <c r="M59" s="62"/>
    </row>
    <row r="60" spans="1:13" ht="121.5" customHeight="1" x14ac:dyDescent="0.25">
      <c r="A60" s="61">
        <f t="shared" si="0"/>
        <v>54</v>
      </c>
      <c r="B60" s="4" t="s">
        <v>118</v>
      </c>
      <c r="C60" s="3" t="s">
        <v>22</v>
      </c>
      <c r="D60" s="33"/>
      <c r="E60" s="26"/>
      <c r="F60" s="180"/>
      <c r="G60" s="180"/>
      <c r="H60" s="29"/>
      <c r="I60" s="31"/>
      <c r="J60" s="65" t="s">
        <v>82</v>
      </c>
      <c r="K60" s="31"/>
      <c r="L60" s="53"/>
      <c r="M60" s="62"/>
    </row>
    <row r="61" spans="1:13" ht="89.25" x14ac:dyDescent="0.25">
      <c r="A61" s="61">
        <f t="shared" si="0"/>
        <v>55</v>
      </c>
      <c r="B61" s="4" t="s">
        <v>61</v>
      </c>
      <c r="C61" s="3" t="s">
        <v>22</v>
      </c>
      <c r="D61" s="33"/>
      <c r="E61" s="26"/>
      <c r="F61" s="180"/>
      <c r="G61" s="180"/>
      <c r="H61" s="29"/>
      <c r="I61" s="31"/>
      <c r="J61" s="65" t="s">
        <v>82</v>
      </c>
      <c r="K61" s="31"/>
      <c r="L61" s="53"/>
      <c r="M61" s="62"/>
    </row>
    <row r="62" spans="1:13" ht="89.25" x14ac:dyDescent="0.25">
      <c r="A62" s="61">
        <f t="shared" si="0"/>
        <v>56</v>
      </c>
      <c r="B62" s="4" t="s">
        <v>62</v>
      </c>
      <c r="C62" s="3" t="s">
        <v>22</v>
      </c>
      <c r="D62" s="33"/>
      <c r="E62" s="26"/>
      <c r="F62" s="180"/>
      <c r="G62" s="180"/>
      <c r="H62" s="29"/>
      <c r="I62" s="31"/>
      <c r="J62" s="65" t="s">
        <v>82</v>
      </c>
      <c r="K62" s="31"/>
      <c r="L62" s="53"/>
      <c r="M62" s="62"/>
    </row>
    <row r="63" spans="1:13" ht="89.25" x14ac:dyDescent="0.25">
      <c r="A63" s="61">
        <f t="shared" si="0"/>
        <v>57</v>
      </c>
      <c r="B63" s="4" t="s">
        <v>63</v>
      </c>
      <c r="C63" s="3" t="s">
        <v>22</v>
      </c>
      <c r="D63" s="33"/>
      <c r="E63" s="26"/>
      <c r="F63" s="180"/>
      <c r="G63" s="180"/>
      <c r="H63" s="29"/>
      <c r="I63" s="31"/>
      <c r="J63" s="65" t="s">
        <v>82</v>
      </c>
      <c r="K63" s="31"/>
      <c r="L63" s="53"/>
      <c r="M63" s="62"/>
    </row>
    <row r="64" spans="1:13" ht="127.5" x14ac:dyDescent="0.25">
      <c r="A64" s="61">
        <f t="shared" si="0"/>
        <v>58</v>
      </c>
      <c r="B64" s="4" t="s">
        <v>64</v>
      </c>
      <c r="C64" s="3" t="s">
        <v>22</v>
      </c>
      <c r="D64" s="33"/>
      <c r="E64" s="26"/>
      <c r="F64" s="180"/>
      <c r="G64" s="180"/>
      <c r="H64" s="29"/>
      <c r="I64" s="31"/>
      <c r="J64" s="65" t="s">
        <v>82</v>
      </c>
      <c r="K64" s="31"/>
      <c r="L64" s="53"/>
      <c r="M64" s="62"/>
    </row>
    <row r="65" spans="1:13" ht="58.5" customHeight="1" x14ac:dyDescent="0.25">
      <c r="A65" s="61">
        <f t="shared" si="0"/>
        <v>59</v>
      </c>
      <c r="B65" s="4" t="s">
        <v>65</v>
      </c>
      <c r="C65" s="3" t="s">
        <v>24</v>
      </c>
      <c r="D65" s="33"/>
      <c r="E65" s="26"/>
      <c r="F65" s="180"/>
      <c r="G65" s="180"/>
      <c r="H65" s="29"/>
      <c r="I65" s="31"/>
      <c r="J65" s="65" t="s">
        <v>81</v>
      </c>
      <c r="K65" s="31"/>
      <c r="L65" s="42"/>
      <c r="M65" s="62"/>
    </row>
    <row r="66" spans="1:13" ht="25.5" x14ac:dyDescent="0.25">
      <c r="A66" s="61">
        <f t="shared" si="0"/>
        <v>60</v>
      </c>
      <c r="B66" s="4" t="s">
        <v>70</v>
      </c>
      <c r="C66" s="3" t="s">
        <v>24</v>
      </c>
      <c r="D66" s="33"/>
      <c r="E66" s="26"/>
      <c r="F66" s="180"/>
      <c r="G66" s="180"/>
      <c r="H66" s="29"/>
      <c r="I66" s="31"/>
      <c r="J66" s="65" t="s">
        <v>60</v>
      </c>
      <c r="K66" s="31"/>
      <c r="L66" s="42"/>
      <c r="M66" s="62"/>
    </row>
    <row r="67" spans="1:13" ht="51" x14ac:dyDescent="0.25">
      <c r="A67" s="61">
        <f t="shared" si="0"/>
        <v>61</v>
      </c>
      <c r="B67" s="4" t="s">
        <v>66</v>
      </c>
      <c r="C67" s="3" t="s">
        <v>23</v>
      </c>
      <c r="D67" s="33"/>
      <c r="E67" s="26"/>
      <c r="F67" s="180"/>
      <c r="G67" s="180"/>
      <c r="H67" s="29"/>
      <c r="I67" s="31"/>
      <c r="J67" s="65" t="s">
        <v>60</v>
      </c>
      <c r="K67" s="31"/>
      <c r="L67" s="42"/>
      <c r="M67" s="62"/>
    </row>
    <row r="68" spans="1:13" ht="63.75" x14ac:dyDescent="0.25">
      <c r="A68" s="61">
        <f t="shared" si="0"/>
        <v>62</v>
      </c>
      <c r="B68" s="4" t="s">
        <v>121</v>
      </c>
      <c r="C68" s="3" t="s">
        <v>24</v>
      </c>
      <c r="D68" s="33"/>
      <c r="E68" s="26"/>
      <c r="F68" s="180"/>
      <c r="G68" s="180"/>
      <c r="H68" s="29"/>
      <c r="I68" s="31"/>
      <c r="J68" s="65" t="s">
        <v>60</v>
      </c>
      <c r="K68" s="31"/>
      <c r="L68" s="42"/>
      <c r="M68" s="62"/>
    </row>
    <row r="69" spans="1:13" ht="63.75" x14ac:dyDescent="0.25">
      <c r="A69" s="61">
        <f t="shared" si="0"/>
        <v>63</v>
      </c>
      <c r="B69" s="4" t="s">
        <v>44</v>
      </c>
      <c r="C69" s="3" t="s">
        <v>24</v>
      </c>
      <c r="D69" s="36"/>
      <c r="E69" s="26"/>
      <c r="F69" s="180"/>
      <c r="G69" s="180"/>
      <c r="H69" s="29"/>
      <c r="I69" s="31"/>
      <c r="J69" s="65" t="s">
        <v>60</v>
      </c>
      <c r="K69" s="31"/>
      <c r="L69" s="42"/>
      <c r="M69" s="62"/>
    </row>
    <row r="70" spans="1:13" ht="63.75" x14ac:dyDescent="0.25">
      <c r="A70" s="61">
        <f t="shared" si="0"/>
        <v>64</v>
      </c>
      <c r="B70" s="4" t="s">
        <v>45</v>
      </c>
      <c r="C70" s="3" t="s">
        <v>24</v>
      </c>
      <c r="D70" s="36"/>
      <c r="E70" s="26"/>
      <c r="F70" s="180"/>
      <c r="G70" s="180"/>
      <c r="H70" s="29"/>
      <c r="I70" s="31"/>
      <c r="J70" s="65" t="s">
        <v>60</v>
      </c>
      <c r="K70" s="31"/>
      <c r="L70" s="42"/>
      <c r="M70" s="62"/>
    </row>
    <row r="71" spans="1:13" ht="70.5" customHeight="1" x14ac:dyDescent="0.25">
      <c r="A71" s="61">
        <f t="shared" si="0"/>
        <v>65</v>
      </c>
      <c r="B71" s="4" t="s">
        <v>46</v>
      </c>
      <c r="C71" s="3" t="s">
        <v>24</v>
      </c>
      <c r="D71" s="36"/>
      <c r="E71" s="26"/>
      <c r="F71" s="180"/>
      <c r="G71" s="180"/>
      <c r="H71" s="29"/>
      <c r="I71" s="31"/>
      <c r="J71" s="65" t="s">
        <v>60</v>
      </c>
      <c r="K71" s="31"/>
      <c r="L71" s="42"/>
      <c r="M71" s="62"/>
    </row>
    <row r="72" spans="1:13" ht="75" customHeight="1" x14ac:dyDescent="0.25">
      <c r="A72" s="61">
        <f t="shared" si="0"/>
        <v>66</v>
      </c>
      <c r="B72" s="4" t="s">
        <v>47</v>
      </c>
      <c r="C72" s="3" t="s">
        <v>24</v>
      </c>
      <c r="D72" s="36"/>
      <c r="E72" s="26"/>
      <c r="F72" s="180"/>
      <c r="G72" s="180"/>
      <c r="H72" s="29"/>
      <c r="I72" s="31"/>
      <c r="J72" s="65" t="s">
        <v>60</v>
      </c>
      <c r="K72" s="31"/>
      <c r="L72" s="42"/>
      <c r="M72" s="62"/>
    </row>
    <row r="73" spans="1:13" ht="63.75" x14ac:dyDescent="0.25">
      <c r="A73" s="61">
        <f t="shared" ref="A73:A83" si="1">A72+1</f>
        <v>67</v>
      </c>
      <c r="B73" s="4" t="s">
        <v>48</v>
      </c>
      <c r="C73" s="3" t="s">
        <v>24</v>
      </c>
      <c r="D73" s="36"/>
      <c r="E73" s="26"/>
      <c r="F73" s="180"/>
      <c r="G73" s="180"/>
      <c r="H73" s="29"/>
      <c r="I73" s="31"/>
      <c r="J73" s="65" t="s">
        <v>60</v>
      </c>
      <c r="K73" s="31"/>
      <c r="L73" s="42"/>
      <c r="M73" s="62"/>
    </row>
    <row r="74" spans="1:13" ht="63.75" x14ac:dyDescent="0.25">
      <c r="A74" s="61">
        <f t="shared" si="1"/>
        <v>68</v>
      </c>
      <c r="B74" s="4" t="s">
        <v>25</v>
      </c>
      <c r="C74" s="3" t="s">
        <v>23</v>
      </c>
      <c r="D74" s="36"/>
      <c r="E74" s="26"/>
      <c r="F74" s="180"/>
      <c r="G74" s="180"/>
      <c r="H74" s="29"/>
      <c r="I74" s="31"/>
      <c r="J74" s="65" t="s">
        <v>60</v>
      </c>
      <c r="K74" s="31"/>
      <c r="L74" s="42"/>
      <c r="M74" s="62"/>
    </row>
    <row r="75" spans="1:13" ht="51" x14ac:dyDescent="0.25">
      <c r="A75" s="61">
        <f t="shared" si="1"/>
        <v>69</v>
      </c>
      <c r="B75" s="4" t="s">
        <v>26</v>
      </c>
      <c r="C75" s="3" t="s">
        <v>23</v>
      </c>
      <c r="D75" s="33"/>
      <c r="E75" s="26"/>
      <c r="F75" s="180"/>
      <c r="G75" s="180"/>
      <c r="H75" s="29"/>
      <c r="I75" s="31"/>
      <c r="J75" s="65" t="s">
        <v>60</v>
      </c>
      <c r="K75" s="31"/>
      <c r="L75" s="42"/>
      <c r="M75" s="62"/>
    </row>
    <row r="76" spans="1:13" ht="25.5" x14ac:dyDescent="0.25">
      <c r="A76" s="61">
        <f t="shared" si="1"/>
        <v>70</v>
      </c>
      <c r="B76" s="4" t="s">
        <v>172</v>
      </c>
      <c r="C76" s="3" t="s">
        <v>67</v>
      </c>
      <c r="D76" s="36"/>
      <c r="E76" s="26"/>
      <c r="F76" s="164"/>
      <c r="G76" s="164"/>
      <c r="H76" s="64"/>
      <c r="I76" s="31"/>
      <c r="J76" s="65" t="s">
        <v>81</v>
      </c>
      <c r="K76" s="31"/>
      <c r="L76" s="42"/>
      <c r="M76" s="62"/>
    </row>
    <row r="77" spans="1:13" ht="25.5" x14ac:dyDescent="0.25">
      <c r="A77" s="61">
        <f t="shared" si="1"/>
        <v>71</v>
      </c>
      <c r="B77" s="4" t="s">
        <v>49</v>
      </c>
      <c r="C77" s="3" t="s">
        <v>68</v>
      </c>
      <c r="D77" s="36"/>
      <c r="E77" s="26"/>
      <c r="F77" s="164"/>
      <c r="G77" s="164"/>
      <c r="H77" s="64"/>
      <c r="I77" s="31"/>
      <c r="J77" s="65" t="s">
        <v>81</v>
      </c>
      <c r="K77" s="31"/>
      <c r="L77" s="42"/>
      <c r="M77" s="62"/>
    </row>
    <row r="78" spans="1:13" ht="25.5" x14ac:dyDescent="0.25">
      <c r="A78" s="61">
        <f t="shared" si="1"/>
        <v>72</v>
      </c>
      <c r="B78" s="4" t="s">
        <v>110</v>
      </c>
      <c r="C78" s="3" t="s">
        <v>24</v>
      </c>
      <c r="D78" s="36"/>
      <c r="E78" s="26"/>
      <c r="F78" s="164"/>
      <c r="G78" s="164"/>
      <c r="H78" s="64"/>
      <c r="I78" s="31"/>
      <c r="J78" s="42"/>
      <c r="K78" s="42"/>
      <c r="L78" s="42"/>
      <c r="M78" s="62"/>
    </row>
    <row r="79" spans="1:13" ht="25.5" x14ac:dyDescent="0.25">
      <c r="A79" s="61">
        <f t="shared" si="1"/>
        <v>73</v>
      </c>
      <c r="B79" s="24" t="s">
        <v>119</v>
      </c>
      <c r="C79" s="25" t="s">
        <v>127</v>
      </c>
      <c r="D79" s="36"/>
      <c r="E79" s="26"/>
      <c r="F79" s="164"/>
      <c r="G79" s="164"/>
      <c r="H79" s="64"/>
      <c r="I79" s="31"/>
      <c r="J79" s="42"/>
      <c r="K79" s="42"/>
      <c r="L79" s="42"/>
      <c r="M79" s="62"/>
    </row>
    <row r="80" spans="1:13" ht="25.5" x14ac:dyDescent="0.25">
      <c r="A80" s="61">
        <f t="shared" si="1"/>
        <v>74</v>
      </c>
      <c r="B80" s="24" t="s">
        <v>120</v>
      </c>
      <c r="C80" s="25" t="s">
        <v>131</v>
      </c>
      <c r="D80" s="36"/>
      <c r="E80" s="26"/>
      <c r="F80" s="164"/>
      <c r="G80" s="164"/>
      <c r="H80" s="64"/>
      <c r="I80" s="31"/>
      <c r="J80" s="42"/>
      <c r="K80" s="42"/>
      <c r="L80" s="42"/>
      <c r="M80" s="62"/>
    </row>
    <row r="81" spans="1:13" ht="38.25" x14ac:dyDescent="0.25">
      <c r="A81" s="61">
        <f t="shared" si="1"/>
        <v>75</v>
      </c>
      <c r="B81" s="24" t="s">
        <v>123</v>
      </c>
      <c r="C81" s="25" t="s">
        <v>122</v>
      </c>
      <c r="D81" s="36"/>
      <c r="E81" s="26"/>
      <c r="F81" s="164"/>
      <c r="G81" s="164"/>
      <c r="H81" s="64"/>
      <c r="I81" s="31"/>
      <c r="J81" s="42"/>
      <c r="K81" s="42"/>
      <c r="L81" s="42"/>
      <c r="M81" s="62"/>
    </row>
    <row r="82" spans="1:13" ht="21.75" customHeight="1" x14ac:dyDescent="0.25">
      <c r="A82" s="61">
        <f t="shared" si="1"/>
        <v>76</v>
      </c>
      <c r="B82" s="24" t="s">
        <v>124</v>
      </c>
      <c r="C82" s="25" t="s">
        <v>126</v>
      </c>
      <c r="D82" s="36"/>
      <c r="E82" s="26"/>
      <c r="F82" s="164"/>
      <c r="G82" s="164"/>
      <c r="H82" s="64"/>
      <c r="I82" s="31"/>
      <c r="J82" s="42"/>
      <c r="K82" s="42"/>
      <c r="L82" s="42"/>
      <c r="M82" s="62"/>
    </row>
    <row r="83" spans="1:13" s="71" customFormat="1" ht="90" thickBot="1" x14ac:dyDescent="0.3">
      <c r="A83" s="76">
        <f t="shared" si="1"/>
        <v>77</v>
      </c>
      <c r="B83" s="77" t="s">
        <v>179</v>
      </c>
      <c r="C83" s="72" t="s">
        <v>22</v>
      </c>
      <c r="D83" s="73"/>
      <c r="E83" s="74"/>
      <c r="F83" s="178"/>
      <c r="G83" s="179"/>
      <c r="H83" s="74"/>
      <c r="I83" s="94"/>
      <c r="J83" s="78"/>
      <c r="K83" s="78"/>
      <c r="L83" s="78"/>
      <c r="M83" s="95"/>
    </row>
  </sheetData>
  <sheetProtection algorithmName="SHA-512" hashValue="V6olcNRcVMDW81Ea4UCvYuxtYvTsdGPW0i09PdWqe9AKXBTthy9tK43eroVkewZsxnT1giWe6yrFu4ob5esXgQ==" saltValue="yJ32czOuTQ1lEeM6tV9Kfg==" spinCount="100000" sheet="1" selectLockedCells="1"/>
  <mergeCells count="87">
    <mergeCell ref="A1:M1"/>
    <mergeCell ref="A2:M2"/>
    <mergeCell ref="A3:M3"/>
    <mergeCell ref="D4:E4"/>
    <mergeCell ref="G4:H4"/>
    <mergeCell ref="J4:K4"/>
    <mergeCell ref="F14:G14"/>
    <mergeCell ref="D5:E5"/>
    <mergeCell ref="G5:H5"/>
    <mergeCell ref="J5:M5"/>
    <mergeCell ref="F6:G6"/>
    <mergeCell ref="F7:G7"/>
    <mergeCell ref="F8:G8"/>
    <mergeCell ref="F9:G9"/>
    <mergeCell ref="F10:G10"/>
    <mergeCell ref="F11:G11"/>
    <mergeCell ref="F12:G12"/>
    <mergeCell ref="F13:G13"/>
    <mergeCell ref="F26:G26"/>
    <mergeCell ref="F15:G15"/>
    <mergeCell ref="F16:G16"/>
    <mergeCell ref="F17:G17"/>
    <mergeCell ref="F18:G18"/>
    <mergeCell ref="F19:G19"/>
    <mergeCell ref="F20:G20"/>
    <mergeCell ref="F21:G21"/>
    <mergeCell ref="F22:G22"/>
    <mergeCell ref="F23:G23"/>
    <mergeCell ref="F24:G24"/>
    <mergeCell ref="F25:G25"/>
    <mergeCell ref="F38:G38"/>
    <mergeCell ref="F27:G27"/>
    <mergeCell ref="F28:G28"/>
    <mergeCell ref="F29:G29"/>
    <mergeCell ref="F30:G30"/>
    <mergeCell ref="F31:G31"/>
    <mergeCell ref="F32:G32"/>
    <mergeCell ref="F33:G33"/>
    <mergeCell ref="F34:G34"/>
    <mergeCell ref="F35:G35"/>
    <mergeCell ref="F36:G36"/>
    <mergeCell ref="F37:G37"/>
    <mergeCell ref="F50:G50"/>
    <mergeCell ref="F39:G39"/>
    <mergeCell ref="F40:G40"/>
    <mergeCell ref="F41:G41"/>
    <mergeCell ref="F42:G42"/>
    <mergeCell ref="F43:G43"/>
    <mergeCell ref="F44:G44"/>
    <mergeCell ref="F45:G45"/>
    <mergeCell ref="F46:G46"/>
    <mergeCell ref="F47:G47"/>
    <mergeCell ref="F48:G48"/>
    <mergeCell ref="F49:G49"/>
    <mergeCell ref="F62:G62"/>
    <mergeCell ref="F51:G51"/>
    <mergeCell ref="F52:G52"/>
    <mergeCell ref="F53:G53"/>
    <mergeCell ref="F54:G54"/>
    <mergeCell ref="F55:G55"/>
    <mergeCell ref="F56:G56"/>
    <mergeCell ref="F57:G57"/>
    <mergeCell ref="F58:G58"/>
    <mergeCell ref="F59:G59"/>
    <mergeCell ref="F60:G60"/>
    <mergeCell ref="F61:G61"/>
    <mergeCell ref="F74:G74"/>
    <mergeCell ref="F63:G63"/>
    <mergeCell ref="F64:G64"/>
    <mergeCell ref="F65:G65"/>
    <mergeCell ref="F66:G66"/>
    <mergeCell ref="F67:G67"/>
    <mergeCell ref="F68:G68"/>
    <mergeCell ref="F69:G69"/>
    <mergeCell ref="F70:G70"/>
    <mergeCell ref="F71:G71"/>
    <mergeCell ref="F72:G72"/>
    <mergeCell ref="F73:G73"/>
    <mergeCell ref="F81:G81"/>
    <mergeCell ref="F82:G82"/>
    <mergeCell ref="F83:G83"/>
    <mergeCell ref="F75:G75"/>
    <mergeCell ref="F76:G76"/>
    <mergeCell ref="F77:G77"/>
    <mergeCell ref="F78:G78"/>
    <mergeCell ref="F79:G79"/>
    <mergeCell ref="F80:G80"/>
  </mergeCells>
  <pageMargins left="0.25" right="0" top="0.75" bottom="0.5" header="0.3" footer="0.3"/>
  <pageSetup scale="90" fitToHeight="0" orientation="landscape" r:id="rId1"/>
  <headerFooter>
    <oddFooter>&amp;C&amp;P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Sí o No" prompt="Favor seleccionar: Sí cuando ofrece inspecciones para prorrateos; No cuando no ofrezca inspecciones." xr:uid="{DAB3D6CF-3F7C-4D48-852F-3666CF26886C}">
          <x14:formula1>
            <xm:f>Instrucciones!$C$27:$D$27</xm:f>
          </x14:formula1>
          <xm:sqref>L39:L64</xm:sqref>
        </x14:dataValidation>
        <x14:dataValidation type="list" allowBlank="1" showInputMessage="1" showErrorMessage="1" promptTitle="Seleccionar Sí o No" prompt="Favor seleccionar Sí en las regiones que va a ofertar y No en las que no desea ofertar" xr:uid="{FCEBBD2D-BE8F-4F07-BFBA-519762B53D95}">
          <x14:formula1>
            <xm:f>Instrucciones!$C$27:$D$27</xm:f>
          </x14:formula1>
          <xm:sqref>A4:A5 F4:F5 C4:C5 I4:I5 L4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8" ma:contentTypeDescription="Create a new document." ma:contentTypeScope="" ma:versionID="a489105c0ebbf4efecb72357220e54c2">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61fe778ce7fe8b4221f6998fa8d11b09"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Props1.xml><?xml version="1.0" encoding="utf-8"?>
<ds:datastoreItem xmlns:ds="http://schemas.openxmlformats.org/officeDocument/2006/customXml" ds:itemID="{C824BCFC-BFEE-4767-916C-2ED68C25B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85831-8cf4-46a4-8803-3e8848e04eb0"/>
    <ds:schemaRef ds:uri="4fcc3b4e-7a10-4149-93cc-5a8924ee2a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F7EAC-2766-45BD-9D5C-A21C0D773911}">
  <ds:schemaRefs>
    <ds:schemaRef ds:uri="http://schemas.microsoft.com/sharepoint/v3/contenttype/forms"/>
  </ds:schemaRefs>
</ds:datastoreItem>
</file>

<file path=customXml/itemProps3.xml><?xml version="1.0" encoding="utf-8"?>
<ds:datastoreItem xmlns:ds="http://schemas.openxmlformats.org/officeDocument/2006/customXml" ds:itemID="{E1217BB5-AD98-4F1B-880E-732766547DC0}">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4fcc3b4e-7a10-4149-93cc-5a8924ee2a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Instrucciones</vt:lpstr>
      <vt:lpstr>Ejemplo</vt:lpstr>
      <vt:lpstr>Tabla de Ofertar (1)</vt:lpstr>
      <vt:lpstr>Tabla de Ofertar (2)</vt:lpstr>
      <vt:lpstr>Tabla de Ofertar (3)</vt:lpstr>
      <vt:lpstr>Tabla de Ofertar (4)</vt:lpstr>
      <vt:lpstr>Tabla de Ofertar (5)</vt:lpstr>
      <vt:lpstr>Tabla de Ofertar (6)</vt:lpstr>
      <vt:lpstr>Tabla de Ofertar (7)</vt:lpstr>
      <vt:lpstr>Tabla de Ofertar (8)</vt:lpstr>
      <vt:lpstr>Tabla de Ofertar (9)</vt:lpstr>
      <vt:lpstr>Ejemplo!Print_Titles</vt:lpstr>
      <vt:lpstr>Instrucciones!Print_Titles</vt:lpstr>
      <vt:lpstr>'Tabla de Ofertar (1)'!Print_Titles</vt:lpstr>
      <vt:lpstr>'Tabla de Ofertar (2)'!Print_Titles</vt:lpstr>
      <vt:lpstr>'Tabla de Ofertar (3)'!Print_Titles</vt:lpstr>
      <vt:lpstr>'Tabla de Ofertar (4)'!Print_Titles</vt:lpstr>
      <vt:lpstr>'Tabla de Ofertar (5)'!Print_Titles</vt:lpstr>
      <vt:lpstr>'Tabla de Ofertar (6)'!Print_Titles</vt:lpstr>
      <vt:lpstr>'Tabla de Ofertar (7)'!Print_Titles</vt:lpstr>
      <vt:lpstr>'Tabla de Ofertar (8)'!Print_Titles</vt:lpstr>
      <vt:lpstr>'Tabla de Ofertar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Miranda-Nieves</dc:creator>
  <cp:lastModifiedBy>Vanesa</cp:lastModifiedBy>
  <cp:lastPrinted>2023-03-20T20:46:22Z</cp:lastPrinted>
  <dcterms:created xsi:type="dcterms:W3CDTF">2021-08-16T17:18:28Z</dcterms:created>
  <dcterms:modified xsi:type="dcterms:W3CDTF">2023-03-22T14:01:22Z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